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1-CompStats/"/>
    </mc:Choice>
  </mc:AlternateContent>
  <xr:revisionPtr revIDLastSave="564" documentId="8_{141473D7-24FC-47AE-9A41-F6CA0B73C977}" xr6:coauthVersionLast="47" xr6:coauthVersionMax="47" xr10:uidLastSave="{C293FDD3-7818-4EC2-9A60-83E31BA063BD}"/>
  <bookViews>
    <workbookView xWindow="29085" yWindow="0" windowWidth="28350" windowHeight="15600" xr2:uid="{84952F58-FD7F-4D47-933D-14E6BF920456}"/>
  </bookViews>
  <sheets>
    <sheet name="1-GenSysInfo" sheetId="1" r:id="rId1"/>
    <sheet name="2-OutletInfo" sheetId="4" r:id="rId2"/>
    <sheet name="3-Staff" sheetId="12" r:id="rId3"/>
    <sheet name="4-Collection" sheetId="5" r:id="rId4"/>
    <sheet name="5-Circ&amp;ILL" sheetId="6" r:id="rId5"/>
    <sheet name="6-Service" sheetId="7" r:id="rId6"/>
    <sheet name="7-SRP" sheetId="8" r:id="rId7"/>
    <sheet name="8-Tech" sheetId="9" r:id="rId8"/>
    <sheet name="9-Financial" sheetId="10" r:id="rId9"/>
    <sheet name="10-COVID" sheetId="3" r:id="rId10"/>
    <sheet name="11-QualQs" sheetId="2"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8" l="1"/>
  <c r="G51" i="8"/>
  <c r="H51" i="8"/>
  <c r="I51" i="8"/>
  <c r="J51" i="8"/>
  <c r="K51" i="8"/>
  <c r="L51" i="8"/>
  <c r="M51" i="8"/>
  <c r="N51" i="8"/>
  <c r="O51" i="8"/>
  <c r="P51" i="8"/>
  <c r="Q51" i="8"/>
  <c r="R51" i="8"/>
  <c r="S51" i="8"/>
  <c r="T51" i="8"/>
  <c r="U51" i="8"/>
  <c r="V51" i="8"/>
  <c r="W51" i="8"/>
  <c r="X51" i="8"/>
  <c r="Y51" i="8"/>
  <c r="Z51" i="8"/>
  <c r="AA51" i="8"/>
  <c r="AB51" i="8"/>
  <c r="AC51" i="8"/>
  <c r="AD51" i="8"/>
  <c r="AE51" i="8"/>
  <c r="AF51" i="8"/>
  <c r="AG51" i="8"/>
  <c r="AH51" i="8"/>
  <c r="AI51" i="8"/>
  <c r="AJ51" i="8"/>
  <c r="AK51" i="8"/>
  <c r="AL51" i="8"/>
  <c r="AM51" i="8"/>
  <c r="AN51" i="8"/>
  <c r="AO51" i="8"/>
  <c r="AP51" i="8"/>
  <c r="AQ51" i="8"/>
  <c r="AR51" i="8"/>
  <c r="AS51" i="8"/>
  <c r="AT51" i="8"/>
  <c r="E51" i="8"/>
  <c r="AP50" i="1"/>
  <c r="T51" i="5"/>
  <c r="K51" i="5"/>
  <c r="AD50" i="1"/>
  <c r="N51" i="5"/>
  <c r="N52" i="5"/>
  <c r="K52" i="5"/>
  <c r="F50" i="5"/>
  <c r="E50" i="5"/>
  <c r="I50" i="5"/>
  <c r="Y51" i="5"/>
  <c r="X50" i="5"/>
  <c r="S50" i="5"/>
  <c r="Q51" i="5"/>
  <c r="P50" i="5"/>
  <c r="M50" i="5"/>
  <c r="J50" i="5"/>
</calcChain>
</file>

<file path=xl/sharedStrings.xml><?xml version="1.0" encoding="utf-8"?>
<sst xmlns="http://schemas.openxmlformats.org/spreadsheetml/2006/main" count="11120" uniqueCount="2551">
  <si>
    <t>Location</t>
  </si>
  <si>
    <t>1.1 Library ID</t>
  </si>
  <si>
    <t>1.2 Library File #</t>
  </si>
  <si>
    <t>1.3 City/Town File #</t>
  </si>
  <si>
    <t>1.4 Reporting Period Starting Date</t>
  </si>
  <si>
    <t>1.5 Reporting Period Ending Date</t>
  </si>
  <si>
    <t>1.6 Main Library Name</t>
  </si>
  <si>
    <t>1.7 System Name</t>
  </si>
  <si>
    <t>1.8 Street Address</t>
  </si>
  <si>
    <t>1.9 City</t>
  </si>
  <si>
    <t>1.10 Zip Code</t>
  </si>
  <si>
    <t>1.11 Zip +4 (of street address)</t>
  </si>
  <si>
    <t>1.12 County</t>
  </si>
  <si>
    <t>1.13 Mailing Address</t>
  </si>
  <si>
    <t>1.14 City (of mailing address)</t>
  </si>
  <si>
    <t>1.15 Zip (of mailing address)</t>
  </si>
  <si>
    <t>1.16 Zip +4 (of mailing address)</t>
  </si>
  <si>
    <t>1.17 Phone</t>
  </si>
  <si>
    <t>1.18 Web Address</t>
  </si>
  <si>
    <t>1.19 Interlibrary Relationship Code</t>
  </si>
  <si>
    <t>1.20 Legal Basis Code</t>
  </si>
  <si>
    <t>1.21 Administrative Structure Code</t>
  </si>
  <si>
    <t>1.22 Geographic Code</t>
  </si>
  <si>
    <t>1.23 FSCS Public Library Definition</t>
  </si>
  <si>
    <t>1.24 Population of Legal Service Area</t>
  </si>
  <si>
    <t>1.25 Legal Service Area Boundary Change</t>
  </si>
  <si>
    <t>1.26 OSL Population</t>
  </si>
  <si>
    <t>1.27 Number of Central Libraries</t>
  </si>
  <si>
    <t>1.28 Number of Branch Libraries</t>
  </si>
  <si>
    <t>1.29 Number of Bookmobiles</t>
  </si>
  <si>
    <t>1.30 Number of Registered Borrowers</t>
  </si>
  <si>
    <t>1.31 Non-Resident Borrower's Fee - Local Access</t>
  </si>
  <si>
    <t>WebPLUS Identification number</t>
  </si>
  <si>
    <t>Status of AE record current to prior year</t>
  </si>
  <si>
    <t>Status of LIBNAME current to prior year</t>
  </si>
  <si>
    <t>Status of ADDRESS current to prior year</t>
  </si>
  <si>
    <t>1.32 Director's Name</t>
  </si>
  <si>
    <t>1.33 Director's Official Title</t>
  </si>
  <si>
    <t>1.34 Trustee Chair Name</t>
  </si>
  <si>
    <t>1.35 Trustee Chair Phone</t>
  </si>
  <si>
    <t>1.36 Trustee Chair Email</t>
  </si>
  <si>
    <t>1.37 Number of Trustees</t>
  </si>
  <si>
    <t>1.38 Any Board Changes?</t>
  </si>
  <si>
    <t>1.39 Name of Friends Group</t>
  </si>
  <si>
    <t>1.40 Friends Chair Name</t>
  </si>
  <si>
    <t>1.41 Friends Chair Phone</t>
  </si>
  <si>
    <t>1.42 Friends Chair Email</t>
  </si>
  <si>
    <t>1.43 Number of Friends</t>
  </si>
  <si>
    <t>Adams Public Library</t>
  </si>
  <si>
    <t>CFA</t>
  </si>
  <si>
    <t>4</t>
  </si>
  <si>
    <t>2020-07-01</t>
  </si>
  <si>
    <t>2021-06-30</t>
  </si>
  <si>
    <t>none</t>
  </si>
  <si>
    <t>205 Central Street</t>
  </si>
  <si>
    <t>Central Falls</t>
  </si>
  <si>
    <t>02863</t>
  </si>
  <si>
    <t>2838</t>
  </si>
  <si>
    <t>Providence</t>
  </si>
  <si>
    <t xml:space="preserve">205 Central Street </t>
  </si>
  <si>
    <t>4017277440</t>
  </si>
  <si>
    <t>www.adamspubliclibrary.org</t>
  </si>
  <si>
    <t>Member of a Federation or Cooperative</t>
  </si>
  <si>
    <t>Non-profit Association or Agency</t>
  </si>
  <si>
    <t>Administrative Entity with a Single Direct Service Outlet</t>
  </si>
  <si>
    <t>Municipal Government (city, town or village) (exactly)</t>
  </si>
  <si>
    <t>Yes</t>
  </si>
  <si>
    <t>No</t>
  </si>
  <si>
    <t>RI0005</t>
  </si>
  <si>
    <t>no change</t>
  </si>
  <si>
    <t>no change from the prior year</t>
  </si>
  <si>
    <t>Diana Carvalho</t>
  </si>
  <si>
    <t>Library Director</t>
  </si>
  <si>
    <t>Jason Chopoorian</t>
  </si>
  <si>
    <t>(917) 282-5052</t>
  </si>
  <si>
    <t>jasonchopoorian@gmail.com</t>
  </si>
  <si>
    <t>no friends</t>
  </si>
  <si>
    <t>(000) 000-0000</t>
  </si>
  <si>
    <t>nofriends@0.0</t>
  </si>
  <si>
    <t/>
  </si>
  <si>
    <t>Ashaway Free Library</t>
  </si>
  <si>
    <t>ASH</t>
  </si>
  <si>
    <t>14.1</t>
  </si>
  <si>
    <t>14</t>
  </si>
  <si>
    <t>15 Knight Street</t>
  </si>
  <si>
    <t>Hopkinton</t>
  </si>
  <si>
    <t>02804</t>
  </si>
  <si>
    <t>0002</t>
  </si>
  <si>
    <t>Washington</t>
  </si>
  <si>
    <t>P.O. Box 70</t>
  </si>
  <si>
    <t>Ashaway</t>
  </si>
  <si>
    <t>4013772770</t>
  </si>
  <si>
    <t>ashawaylibrary.org</t>
  </si>
  <si>
    <t>RI0019</t>
  </si>
  <si>
    <t>Heather Field</t>
  </si>
  <si>
    <t>Gary Williams</t>
  </si>
  <si>
    <t>(401) 935-3345</t>
  </si>
  <si>
    <t>gtwilli@gmail.com</t>
  </si>
  <si>
    <t>(000)000-0000</t>
  </si>
  <si>
    <t>Barrington Public Library</t>
  </si>
  <si>
    <t>BAR</t>
  </si>
  <si>
    <t>1</t>
  </si>
  <si>
    <t>281 County Road</t>
  </si>
  <si>
    <t>Barrington</t>
  </si>
  <si>
    <t>02806</t>
  </si>
  <si>
    <t>0406</t>
  </si>
  <si>
    <t>Bristol</t>
  </si>
  <si>
    <t>4012471920</t>
  </si>
  <si>
    <t>www.barringtonlibrary.org</t>
  </si>
  <si>
    <t>Municipal Government (city, town or village)</t>
  </si>
  <si>
    <t>RI0001</t>
  </si>
  <si>
    <t>Kristen Chin</t>
  </si>
  <si>
    <t>Vincent Wicker</t>
  </si>
  <si>
    <t>401 369 9604</t>
  </si>
  <si>
    <t>vwicker@gmail.com</t>
  </si>
  <si>
    <t>Friends of Barrington Public Library</t>
  </si>
  <si>
    <t>Janine Connelly</t>
  </si>
  <si>
    <t>401 247 0922</t>
  </si>
  <si>
    <t>janineaconnelly@gmail.com</t>
  </si>
  <si>
    <t>Brownell Library, Home of Little Compton</t>
  </si>
  <si>
    <t>LCO</t>
  </si>
  <si>
    <t>18</t>
  </si>
  <si>
    <t>Brownell Library, Home Of Little Compton</t>
  </si>
  <si>
    <t>44 Commons</t>
  </si>
  <si>
    <t>Little Compton</t>
  </si>
  <si>
    <t>02837</t>
  </si>
  <si>
    <t>3562</t>
  </si>
  <si>
    <t>Newport</t>
  </si>
  <si>
    <t>P.O. Box 146</t>
  </si>
  <si>
    <t>4016358562</t>
  </si>
  <si>
    <t>https://brownell-libraryri.org/</t>
  </si>
  <si>
    <t>RI0024</t>
  </si>
  <si>
    <t>Susan Rousseau</t>
  </si>
  <si>
    <t>Director</t>
  </si>
  <si>
    <t>Nancy Osborn</t>
  </si>
  <si>
    <t>401-635-8562</t>
  </si>
  <si>
    <t>nancybosborn@gmail.com</t>
  </si>
  <si>
    <t>Friends of the Brownell Library</t>
  </si>
  <si>
    <t>Dee Holliday</t>
  </si>
  <si>
    <t>deeandjim72@gmail.com</t>
  </si>
  <si>
    <t>Clark Memorial Library</t>
  </si>
  <si>
    <t>CLA</t>
  </si>
  <si>
    <t>29</t>
  </si>
  <si>
    <t>7 Pinehurst Drive</t>
  </si>
  <si>
    <t>Richmond</t>
  </si>
  <si>
    <t>02812</t>
  </si>
  <si>
    <t>0190</t>
  </si>
  <si>
    <t>P.O. Box 190</t>
  </si>
  <si>
    <t>Carolina</t>
  </si>
  <si>
    <t>4013646100</t>
  </si>
  <si>
    <t>www.clarklib.org</t>
  </si>
  <si>
    <t>RI0038</t>
  </si>
  <si>
    <t>Lynn Thompson</t>
  </si>
  <si>
    <t>Anthony Gomez</t>
  </si>
  <si>
    <t>401-741-2250</t>
  </si>
  <si>
    <t>charihosoccer@gmail.com</t>
  </si>
  <si>
    <t>Coventry Public Library</t>
  </si>
  <si>
    <t>COV</t>
  </si>
  <si>
    <t>6</t>
  </si>
  <si>
    <t>1672 Flat River Road</t>
  </si>
  <si>
    <t>Coventry</t>
  </si>
  <si>
    <t>02816</t>
  </si>
  <si>
    <t>8912</t>
  </si>
  <si>
    <t>Kent</t>
  </si>
  <si>
    <t>4018229100</t>
  </si>
  <si>
    <t>www.coventrylibrary.org</t>
  </si>
  <si>
    <t>Administrative Entity with Multiple Direct Service Outlets where Administrative Offices are Not Separate</t>
  </si>
  <si>
    <t>RI0007</t>
  </si>
  <si>
    <t>Megan Weeden</t>
  </si>
  <si>
    <t>John Ball</t>
  </si>
  <si>
    <t>401-821-7228</t>
  </si>
  <si>
    <t>jball239@cox.net</t>
  </si>
  <si>
    <t>No Friends</t>
  </si>
  <si>
    <t>Cranston Public Library</t>
  </si>
  <si>
    <t>CRA</t>
  </si>
  <si>
    <t>7</t>
  </si>
  <si>
    <t>140 Sockanosset Cross Road</t>
  </si>
  <si>
    <t>Cranston</t>
  </si>
  <si>
    <t>02920</t>
  </si>
  <si>
    <t>5539</t>
  </si>
  <si>
    <t>4019439080</t>
  </si>
  <si>
    <t>www.cranstonlibrary.org</t>
  </si>
  <si>
    <t>RI0010</t>
  </si>
  <si>
    <t>Edward Garcia</t>
  </si>
  <si>
    <t>Jack Tregar</t>
  </si>
  <si>
    <t>401-781-6171</t>
  </si>
  <si>
    <t>jack@tregar.com</t>
  </si>
  <si>
    <t>Friends of the Cranston Public Library</t>
  </si>
  <si>
    <t>Michael Goldberg</t>
  </si>
  <si>
    <t>401-941-5042</t>
  </si>
  <si>
    <t>michaelgoldberg@verizon.net</t>
  </si>
  <si>
    <t>Cross' Mills Public Library</t>
  </si>
  <si>
    <t>CHA</t>
  </si>
  <si>
    <t>5</t>
  </si>
  <si>
    <t>4417 Old Post Road</t>
  </si>
  <si>
    <t>Charlestown</t>
  </si>
  <si>
    <t>02813</t>
  </si>
  <si>
    <t>0909</t>
  </si>
  <si>
    <t>4417 Old Post Road P.O. Box 1680</t>
  </si>
  <si>
    <t>4013646211</t>
  </si>
  <si>
    <t>www.crossmills.org</t>
  </si>
  <si>
    <t>RI0006</t>
  </si>
  <si>
    <t>Sarah Ornstein</t>
  </si>
  <si>
    <t>Jane Glander</t>
  </si>
  <si>
    <t>401-364-9186</t>
  </si>
  <si>
    <t>janewglander@aol.com</t>
  </si>
  <si>
    <t>Cumberland Public Library</t>
  </si>
  <si>
    <t>CUM</t>
  </si>
  <si>
    <t>8</t>
  </si>
  <si>
    <t>1464 Diamond Hill Road</t>
  </si>
  <si>
    <t>Cumberland</t>
  </si>
  <si>
    <t>02864</t>
  </si>
  <si>
    <t>5510</t>
  </si>
  <si>
    <t>4013332552</t>
  </si>
  <si>
    <t>www.cumberlandlibrary.org</t>
  </si>
  <si>
    <t>RI0011</t>
  </si>
  <si>
    <t>Celeste M. Dyer</t>
  </si>
  <si>
    <t>Susan Baglini</t>
  </si>
  <si>
    <t>(401) 333-8637</t>
  </si>
  <si>
    <t>sbaglini@msn.com</t>
  </si>
  <si>
    <t>Friends of the Cumberland Public Library</t>
  </si>
  <si>
    <t>Nancy Chaput</t>
  </si>
  <si>
    <t>4013343268</t>
  </si>
  <si>
    <t>nancy.chaput@gmail.com</t>
  </si>
  <si>
    <t>Davisville Free Library</t>
  </si>
  <si>
    <t>DPL</t>
  </si>
  <si>
    <t>23.3</t>
  </si>
  <si>
    <t>23</t>
  </si>
  <si>
    <t>481 Davisville Road</t>
  </si>
  <si>
    <t>North Kingstown</t>
  </si>
  <si>
    <t>02852</t>
  </si>
  <si>
    <t>1778</t>
  </si>
  <si>
    <t>Davisville</t>
  </si>
  <si>
    <t>4018845524</t>
  </si>
  <si>
    <t>www.davisvillefreelibrary.org</t>
  </si>
  <si>
    <t>RI8001</t>
  </si>
  <si>
    <t>Amanda Chapman</t>
  </si>
  <si>
    <t>Nicole Pichette</t>
  </si>
  <si>
    <t>(401) 486-2467</t>
  </si>
  <si>
    <t>nicole_pichette@ewg.k12.ri.us</t>
  </si>
  <si>
    <t>000-0000</t>
  </si>
  <si>
    <t>East Greenwich Free Library</t>
  </si>
  <si>
    <t>EGR</t>
  </si>
  <si>
    <t>9</t>
  </si>
  <si>
    <t>82 Peirce Street</t>
  </si>
  <si>
    <t>East Greenwich</t>
  </si>
  <si>
    <t>02818</t>
  </si>
  <si>
    <t>3838</t>
  </si>
  <si>
    <t>4018849510</t>
  </si>
  <si>
    <t>www.eastgreenwichlibrary.org</t>
  </si>
  <si>
    <t>RI0012</t>
  </si>
  <si>
    <t>Adrienne A. Girard</t>
  </si>
  <si>
    <t>Mary F. Leyden</t>
  </si>
  <si>
    <t>401-524-6544</t>
  </si>
  <si>
    <t>egrlibrarytrustees@gmail.com</t>
  </si>
  <si>
    <t>Friends of the East Greenwich Free Library</t>
  </si>
  <si>
    <t>Paulette Miller</t>
  </si>
  <si>
    <t>(401) 885-1699</t>
  </si>
  <si>
    <t>friendseglibrary@gmail.com</t>
  </si>
  <si>
    <t>East Providence Public Library</t>
  </si>
  <si>
    <t>EPL</t>
  </si>
  <si>
    <t>10</t>
  </si>
  <si>
    <t>41 Grove Avenue</t>
  </si>
  <si>
    <t>East Providence</t>
  </si>
  <si>
    <t>02914</t>
  </si>
  <si>
    <t>4508</t>
  </si>
  <si>
    <t>4014342453</t>
  </si>
  <si>
    <t>www.eastprovidencelibrary.org</t>
  </si>
  <si>
    <t>RI0013</t>
  </si>
  <si>
    <t>Joyce May</t>
  </si>
  <si>
    <t>Director of Library Services</t>
  </si>
  <si>
    <t>Margaret Marcotte</t>
  </si>
  <si>
    <t>401-438-3464</t>
  </si>
  <si>
    <t>mlmarcotte@yahoo.com</t>
  </si>
  <si>
    <t>Friends of the East Providence Public Library</t>
  </si>
  <si>
    <t>Lynn Akin</t>
  </si>
  <si>
    <t>(617) 519-1026</t>
  </si>
  <si>
    <t>lynn_akin@yahoo.com</t>
  </si>
  <si>
    <t>East Smithfield Public Library</t>
  </si>
  <si>
    <t>ESM</t>
  </si>
  <si>
    <t>31.1</t>
  </si>
  <si>
    <t>31</t>
  </si>
  <si>
    <t>50 Esmond Street</t>
  </si>
  <si>
    <t>Smithfield</t>
  </si>
  <si>
    <t>02917</t>
  </si>
  <si>
    <t>3016</t>
  </si>
  <si>
    <t>4012315150</t>
  </si>
  <si>
    <t>http://myespl.org</t>
  </si>
  <si>
    <t>RI0041</t>
  </si>
  <si>
    <t>Cynthia Muhlbach</t>
  </si>
  <si>
    <t>Ward Harrison Sr.</t>
  </si>
  <si>
    <t>(401)300-9331</t>
  </si>
  <si>
    <t>wharrison2080@gmail.com</t>
  </si>
  <si>
    <t>The Friends of the East Smithfield Public Library</t>
  </si>
  <si>
    <t>Catherine Lynn</t>
  </si>
  <si>
    <t>(401) 699-1221</t>
  </si>
  <si>
    <t>acjpuleo@aol.com</t>
  </si>
  <si>
    <t>Exeter Public Library</t>
  </si>
  <si>
    <t>EXE</t>
  </si>
  <si>
    <t>11</t>
  </si>
  <si>
    <t>773 Ten Rod Road</t>
  </si>
  <si>
    <t>Exeter</t>
  </si>
  <si>
    <t>02822</t>
  </si>
  <si>
    <t>2425</t>
  </si>
  <si>
    <t>4012944109</t>
  </si>
  <si>
    <t>www.exeterpubliclibrary.org</t>
  </si>
  <si>
    <t>RI0014</t>
  </si>
  <si>
    <t>Tien Tran</t>
  </si>
  <si>
    <t>Kenneth Findlay</t>
  </si>
  <si>
    <t>401-742-0683</t>
  </si>
  <si>
    <t>jamfind@verizon.net</t>
  </si>
  <si>
    <t>Friends of the Exeter Public Library</t>
  </si>
  <si>
    <t>Helen Douglas</t>
  </si>
  <si>
    <t>(401) 294-0294</t>
  </si>
  <si>
    <t>douglashj@cox.net</t>
  </si>
  <si>
    <t>George Hail Free Library</t>
  </si>
  <si>
    <t>WRR</t>
  </si>
  <si>
    <t>34</t>
  </si>
  <si>
    <t>530 Main Street</t>
  </si>
  <si>
    <t>Warren</t>
  </si>
  <si>
    <t>02885</t>
  </si>
  <si>
    <t>4368</t>
  </si>
  <si>
    <t>4012457686</t>
  </si>
  <si>
    <t>www.georgehail.org</t>
  </si>
  <si>
    <t>RI0045</t>
  </si>
  <si>
    <t>E. Patricia Redfearn</t>
  </si>
  <si>
    <t>Dr. John F. Millard, Ph.D</t>
  </si>
  <si>
    <t>(401)247-7823</t>
  </si>
  <si>
    <t>jmillard50@gmail.com</t>
  </si>
  <si>
    <t>Friends of the George Hail Library</t>
  </si>
  <si>
    <t>Theresa A. Baus</t>
  </si>
  <si>
    <t>(401) 247-4725</t>
  </si>
  <si>
    <t>almyavenue1@msn.com</t>
  </si>
  <si>
    <t>Glocester Manton Free Public Library</t>
  </si>
  <si>
    <t>GLO</t>
  </si>
  <si>
    <t>13.2</t>
  </si>
  <si>
    <t>13</t>
  </si>
  <si>
    <t>1137 Putnam Pike</t>
  </si>
  <si>
    <t>Glocester</t>
  </si>
  <si>
    <t>02814</t>
  </si>
  <si>
    <t>1959</t>
  </si>
  <si>
    <t>Chepachet</t>
  </si>
  <si>
    <t>4015686077</t>
  </si>
  <si>
    <t>www.glocesterlibraries.org</t>
  </si>
  <si>
    <t>RI0018</t>
  </si>
  <si>
    <t>Gayle A. Wolstenholme</t>
  </si>
  <si>
    <t>Director of Glocester Manton Library and Harmony Library</t>
  </si>
  <si>
    <t>Kim Belleavoine</t>
  </si>
  <si>
    <t>401 568 7883</t>
  </si>
  <si>
    <t>kimgerbel@cox.net</t>
  </si>
  <si>
    <t>Friends of the Glocester Manton Library</t>
  </si>
  <si>
    <t>Aimee Bowen</t>
  </si>
  <si>
    <t>401 568 4323</t>
  </si>
  <si>
    <t>abowen@bankri.com</t>
  </si>
  <si>
    <t>Greenville Public Library</t>
  </si>
  <si>
    <t>GVL</t>
  </si>
  <si>
    <t>31.2</t>
  </si>
  <si>
    <t>573 Putnam Pike</t>
  </si>
  <si>
    <t>02828</t>
  </si>
  <si>
    <t>2130</t>
  </si>
  <si>
    <t>Greenville</t>
  </si>
  <si>
    <t>4019493630</t>
  </si>
  <si>
    <t>www.greenvillelibraryri.org</t>
  </si>
  <si>
    <t>RI0042</t>
  </si>
  <si>
    <t>Dorothy J. Swain</t>
  </si>
  <si>
    <t>Stephen Cicilline</t>
  </si>
  <si>
    <t>401-949-2886</t>
  </si>
  <si>
    <t>sec7law1@verizon.net</t>
  </si>
  <si>
    <t>Friends of the Greenville Public Library</t>
  </si>
  <si>
    <t>Sandi Brenner</t>
  </si>
  <si>
    <t>401-949-5133</t>
  </si>
  <si>
    <t>sandi_brenner@yahoo.com</t>
  </si>
  <si>
    <t>Harmony Library</t>
  </si>
  <si>
    <t>HAR</t>
  </si>
  <si>
    <t>13.1</t>
  </si>
  <si>
    <t>195 Putnam Pike</t>
  </si>
  <si>
    <t>02829</t>
  </si>
  <si>
    <t>0419</t>
  </si>
  <si>
    <t>P.O. Box 419</t>
  </si>
  <si>
    <t>Harmony</t>
  </si>
  <si>
    <t>4019492850</t>
  </si>
  <si>
    <t>http://www.glocesterlibraries.org</t>
  </si>
  <si>
    <t>RI0017</t>
  </si>
  <si>
    <t>Gayle Wolstenholme</t>
  </si>
  <si>
    <t>Jessica O'Meara-Glew</t>
  </si>
  <si>
    <t>(401) 949-2850</t>
  </si>
  <si>
    <t>omearaglewj@gmail.com</t>
  </si>
  <si>
    <t>Hope Library</t>
  </si>
  <si>
    <t>HPE</t>
  </si>
  <si>
    <t>30.1</t>
  </si>
  <si>
    <t>30</t>
  </si>
  <si>
    <t>374 North Road</t>
  </si>
  <si>
    <t>Scituate</t>
  </si>
  <si>
    <t>02831</t>
  </si>
  <si>
    <t>1242</t>
  </si>
  <si>
    <t>Hope</t>
  </si>
  <si>
    <t>4018217910</t>
  </si>
  <si>
    <t>https://www.hopepubliclibrary.org</t>
  </si>
  <si>
    <t>RI0039</t>
  </si>
  <si>
    <t>Paula DiBiase</t>
  </si>
  <si>
    <t>Brenda Gardiner</t>
  </si>
  <si>
    <t>(401) 826-8373</t>
  </si>
  <si>
    <t>mrsbgee@gmail.com</t>
  </si>
  <si>
    <t>no friends chair</t>
  </si>
  <si>
    <t>no friends@0.0</t>
  </si>
  <si>
    <t>Island Free Library</t>
  </si>
  <si>
    <t>NSH</t>
  </si>
  <si>
    <t>21</t>
  </si>
  <si>
    <t>Dodge Street</t>
  </si>
  <si>
    <t>New Shoreham</t>
  </si>
  <si>
    <t>02807</t>
  </si>
  <si>
    <t>1830</t>
  </si>
  <si>
    <t>P.O. Box 1830</t>
  </si>
  <si>
    <t>Block Island</t>
  </si>
  <si>
    <t>4014663233</t>
  </si>
  <si>
    <t>www.islandfreelibrary.org</t>
  </si>
  <si>
    <t>RI0027</t>
  </si>
  <si>
    <t>Kristin Baumann</t>
  </si>
  <si>
    <t>Lisa Nolan, Chair</t>
  </si>
  <si>
    <t>(401) 466-9721</t>
  </si>
  <si>
    <t>selightkeeper@gmail.com</t>
  </si>
  <si>
    <t>Friends of the Island Free Library</t>
  </si>
  <si>
    <t>Mary Sue Record</t>
  </si>
  <si>
    <t>401 466-3233</t>
  </si>
  <si>
    <t>marysuerecord@gmail.com</t>
  </si>
  <si>
    <t>Jamestown Philomenian Library</t>
  </si>
  <si>
    <t>JAM</t>
  </si>
  <si>
    <t>15</t>
  </si>
  <si>
    <t>26 North Road</t>
  </si>
  <si>
    <t>Jamestown</t>
  </si>
  <si>
    <t>02835</t>
  </si>
  <si>
    <t>1438</t>
  </si>
  <si>
    <t>4014237280</t>
  </si>
  <si>
    <t>jamestownphilomenianlibrary.org</t>
  </si>
  <si>
    <t>RI0021</t>
  </si>
  <si>
    <t>Lisa Sheley</t>
  </si>
  <si>
    <t>Eugene Mihaly</t>
  </si>
  <si>
    <t>401-465-3762</t>
  </si>
  <si>
    <t>eugene@mihaly.org</t>
  </si>
  <si>
    <t>Friends of Jamestown Philomenian Library</t>
  </si>
  <si>
    <t>Peter Elsworth</t>
  </si>
  <si>
    <t>(401) 662-0469</t>
  </si>
  <si>
    <t>peterelsworth2@gmail.com</t>
  </si>
  <si>
    <t>Jesse M. Smith Memorial Library</t>
  </si>
  <si>
    <t>BUR</t>
  </si>
  <si>
    <t>3.1</t>
  </si>
  <si>
    <t>3</t>
  </si>
  <si>
    <t>100 Tinkham Lane</t>
  </si>
  <si>
    <t>Burrillville</t>
  </si>
  <si>
    <t>02830</t>
  </si>
  <si>
    <t>1439</t>
  </si>
  <si>
    <t>Harrisville</t>
  </si>
  <si>
    <t>4017107800</t>
  </si>
  <si>
    <t>jmslibrary.org</t>
  </si>
  <si>
    <t>RI0003</t>
  </si>
  <si>
    <t>Beth Ullucci</t>
  </si>
  <si>
    <t>Aaron Coutu</t>
  </si>
  <si>
    <t>(401) 215-3279</t>
  </si>
  <si>
    <t>AaronCoutu@aol.com</t>
  </si>
  <si>
    <t>Friends of the Jesse Smith Library</t>
  </si>
  <si>
    <t>Wendy Andrews</t>
  </si>
  <si>
    <t>401-766-3642</t>
  </si>
  <si>
    <t>Wendy3@cox.net</t>
  </si>
  <si>
    <t>Langworthy Public Library</t>
  </si>
  <si>
    <t>LAN</t>
  </si>
  <si>
    <t>14.2</t>
  </si>
  <si>
    <t>24 Spring Street</t>
  </si>
  <si>
    <t>02832</t>
  </si>
  <si>
    <t>0478</t>
  </si>
  <si>
    <t>P.O. Box 478</t>
  </si>
  <si>
    <t>Hope Valley</t>
  </si>
  <si>
    <t>4015392851</t>
  </si>
  <si>
    <t>www.langworthylibrary.org</t>
  </si>
  <si>
    <t>RI0020</t>
  </si>
  <si>
    <t>Nomi Hague</t>
  </si>
  <si>
    <t>Dawn Romans</t>
  </si>
  <si>
    <t>(757)438-2728</t>
  </si>
  <si>
    <t>langworthylibrarytrustees@gmail.com</t>
  </si>
  <si>
    <t>Libraries of Foster</t>
  </si>
  <si>
    <t>FOS</t>
  </si>
  <si>
    <t>12</t>
  </si>
  <si>
    <t>Libraries Of Foster</t>
  </si>
  <si>
    <t>184 Howard Hill Road</t>
  </si>
  <si>
    <t>Foster</t>
  </si>
  <si>
    <t>02825</t>
  </si>
  <si>
    <t>1228</t>
  </si>
  <si>
    <t>4013974801</t>
  </si>
  <si>
    <t>www.fosterlibraries.org</t>
  </si>
  <si>
    <t>RI0015</t>
  </si>
  <si>
    <t>Jayne Lear</t>
  </si>
  <si>
    <t>Executive Director</t>
  </si>
  <si>
    <t>Matthew Haynes</t>
  </si>
  <si>
    <t>(401) 397-4801</t>
  </si>
  <si>
    <t>trustees@fosterlibraries.org</t>
  </si>
  <si>
    <t>The Friends of The Libraries of Foster</t>
  </si>
  <si>
    <t>Lincoln Public Library</t>
  </si>
  <si>
    <t>LIN</t>
  </si>
  <si>
    <t>17</t>
  </si>
  <si>
    <t>145 Old River Road</t>
  </si>
  <si>
    <t>Lincoln</t>
  </si>
  <si>
    <t>02865</t>
  </si>
  <si>
    <t>1395</t>
  </si>
  <si>
    <t>4013332422</t>
  </si>
  <si>
    <t>www.lincolnlibrary.com</t>
  </si>
  <si>
    <t>RI0023</t>
  </si>
  <si>
    <t>Becky Boragine</t>
  </si>
  <si>
    <t>Ann Rageotte</t>
  </si>
  <si>
    <t>401 333-2422</t>
  </si>
  <si>
    <t>arageotte@gmail.com</t>
  </si>
  <si>
    <t>Friends of the Lincoln Public Library</t>
  </si>
  <si>
    <t>Rebecca DiRuzzo</t>
  </si>
  <si>
    <t>401 333-2421</t>
  </si>
  <si>
    <t>friends@lincolnlibrary.com</t>
  </si>
  <si>
    <t>Louttit Library</t>
  </si>
  <si>
    <t>WGR</t>
  </si>
  <si>
    <t>36</t>
  </si>
  <si>
    <t>274 Victory Highway</t>
  </si>
  <si>
    <t>West Greenwich</t>
  </si>
  <si>
    <t>02817</t>
  </si>
  <si>
    <t>2155</t>
  </si>
  <si>
    <t>4013973434</t>
  </si>
  <si>
    <t>www.louttitlibrary.org/</t>
  </si>
  <si>
    <t>RI0048</t>
  </si>
  <si>
    <t>Annette Feldman</t>
  </si>
  <si>
    <t>Robert Bollengier</t>
  </si>
  <si>
    <t>4015231674</t>
  </si>
  <si>
    <t>REB7law7@AOL.com</t>
  </si>
  <si>
    <t>N/A</t>
  </si>
  <si>
    <t>Marian J. Mohr Memorial Library</t>
  </si>
  <si>
    <t>JOH</t>
  </si>
  <si>
    <t>16</t>
  </si>
  <si>
    <t>1 Memorial Avenue</t>
  </si>
  <si>
    <t>Johnston</t>
  </si>
  <si>
    <t>02919</t>
  </si>
  <si>
    <t>3221</t>
  </si>
  <si>
    <t>4012314980</t>
  </si>
  <si>
    <t>mohrlibrary.org</t>
  </si>
  <si>
    <t>RI0022</t>
  </si>
  <si>
    <t>Jon Anderson</t>
  </si>
  <si>
    <t>Joseph W. Rotella</t>
  </si>
  <si>
    <t>401-232-0285</t>
  </si>
  <si>
    <t>joerotella@verizon.net</t>
  </si>
  <si>
    <t>Friends of the Mohr Public Library</t>
  </si>
  <si>
    <t>Helen Antonizio</t>
  </si>
  <si>
    <t>401-934-0471</t>
  </si>
  <si>
    <t>hea1130@aol.com</t>
  </si>
  <si>
    <t>Maury Loontjens Memorial Library (Narragansett)</t>
  </si>
  <si>
    <t>NAR</t>
  </si>
  <si>
    <t>20</t>
  </si>
  <si>
    <t>Maury Loontjens Memorial Library</t>
  </si>
  <si>
    <t>35 Kingstown Road</t>
  </si>
  <si>
    <t>Narragansett</t>
  </si>
  <si>
    <t>02882</t>
  </si>
  <si>
    <t>3308</t>
  </si>
  <si>
    <t>4017899507</t>
  </si>
  <si>
    <t>www.narlib.org</t>
  </si>
  <si>
    <t>RI0026</t>
  </si>
  <si>
    <t>Patti Arkwright</t>
  </si>
  <si>
    <t>Laurie Kelly</t>
  </si>
  <si>
    <t>401-789-0689</t>
  </si>
  <si>
    <t>parity58@aol.com</t>
  </si>
  <si>
    <t>Friends of the Narragansett Library</t>
  </si>
  <si>
    <t>Mary Grinchenko</t>
  </si>
  <si>
    <t>401-474-7142</t>
  </si>
  <si>
    <t>mag131@cox.net</t>
  </si>
  <si>
    <t>Mayor Salvatore Mancini Union Free Library</t>
  </si>
  <si>
    <t>NPR</t>
  </si>
  <si>
    <t>24</t>
  </si>
  <si>
    <t>1810 Mineral Spring Avenue</t>
  </si>
  <si>
    <t>North Providence</t>
  </si>
  <si>
    <t>02904</t>
  </si>
  <si>
    <t>3829</t>
  </si>
  <si>
    <t>4013535600</t>
  </si>
  <si>
    <t>https://nprovlib.org/</t>
  </si>
  <si>
    <t>RI0032</t>
  </si>
  <si>
    <t>Stefanie Blankenship</t>
  </si>
  <si>
    <t>Mrs. Dorothy Swain</t>
  </si>
  <si>
    <t>(401)231-2989</t>
  </si>
  <si>
    <t>dorothsn@yahoo.com</t>
  </si>
  <si>
    <t>Friends of the North Providence Union Free Public Library</t>
  </si>
  <si>
    <t>Leigh Taylor</t>
  </si>
  <si>
    <t>(401) 230-2514</t>
  </si>
  <si>
    <t>leigh.alwaysadopt@gmail.com</t>
  </si>
  <si>
    <t>Middletown Public Library</t>
  </si>
  <si>
    <t>MID</t>
  </si>
  <si>
    <t>19</t>
  </si>
  <si>
    <t>700 West Main Road</t>
  </si>
  <si>
    <t>Middletown</t>
  </si>
  <si>
    <t>02842</t>
  </si>
  <si>
    <t>6372</t>
  </si>
  <si>
    <t>4018461573</t>
  </si>
  <si>
    <t>middletownpubliclibraryri.org</t>
  </si>
  <si>
    <t>RI0025</t>
  </si>
  <si>
    <t>Theresa Coish</t>
  </si>
  <si>
    <t>Sarah Gauch</t>
  </si>
  <si>
    <t>401 849 4465</t>
  </si>
  <si>
    <t>mommy12948@aol.com</t>
  </si>
  <si>
    <t>Friends of Middletown Public Library</t>
  </si>
  <si>
    <t xml:space="preserve">Dorothea Baernthaler </t>
  </si>
  <si>
    <t>(401) 841-5354</t>
  </si>
  <si>
    <t>dabaernthaler@yahoo.com</t>
  </si>
  <si>
    <t>Newport Public Library</t>
  </si>
  <si>
    <t>NPT</t>
  </si>
  <si>
    <t>22</t>
  </si>
  <si>
    <t>300 Spring Street</t>
  </si>
  <si>
    <t>02840</t>
  </si>
  <si>
    <t>6800</t>
  </si>
  <si>
    <t>4018478720</t>
  </si>
  <si>
    <t>www.newportlibraryri.org</t>
  </si>
  <si>
    <t>RI0028</t>
  </si>
  <si>
    <t>Joseph Logue</t>
  </si>
  <si>
    <t>Stephen Waluk</t>
  </si>
  <si>
    <t>(401) 847-0872</t>
  </si>
  <si>
    <t>waluk2ndward@cox.net</t>
  </si>
  <si>
    <t>Friends of the Newport Public Library</t>
  </si>
  <si>
    <t>Edwina Sebest</t>
  </si>
  <si>
    <t>esebest@hotmail.com</t>
  </si>
  <si>
    <t>North Kingstown Free Library</t>
  </si>
  <si>
    <t>NKI</t>
  </si>
  <si>
    <t>23.1</t>
  </si>
  <si>
    <t>100 Boone Street</t>
  </si>
  <si>
    <t>5150</t>
  </si>
  <si>
    <t>4012943306</t>
  </si>
  <si>
    <t>www.nklibrary.org</t>
  </si>
  <si>
    <t>RI0029</t>
  </si>
  <si>
    <t>Susan Aylward</t>
  </si>
  <si>
    <t>Interim Director</t>
  </si>
  <si>
    <t>Elizabeth Suvari</t>
  </si>
  <si>
    <t>(401) 294-2572</t>
  </si>
  <si>
    <t>lizandagu2@aol.com</t>
  </si>
  <si>
    <t>Friends of the North Kingstown Free Library</t>
  </si>
  <si>
    <t>Nancy Harrington</t>
  </si>
  <si>
    <t>401-294-3452</t>
  </si>
  <si>
    <t>wildgoose@aol.com</t>
  </si>
  <si>
    <t>North Scituate Public Library</t>
  </si>
  <si>
    <t>SCI</t>
  </si>
  <si>
    <t>30.2</t>
  </si>
  <si>
    <t>606 West Greenville Road</t>
  </si>
  <si>
    <t>02857</t>
  </si>
  <si>
    <t>1407</t>
  </si>
  <si>
    <t>North Scituate</t>
  </si>
  <si>
    <t>4016475133</t>
  </si>
  <si>
    <t>scituatelibrary.org</t>
  </si>
  <si>
    <t>RI0040</t>
  </si>
  <si>
    <t>Julie Lepore</t>
  </si>
  <si>
    <t>Sharon Johnson</t>
  </si>
  <si>
    <t>4017640116</t>
  </si>
  <si>
    <t>sjohnsoncb@gmail.com</t>
  </si>
  <si>
    <t>North Smithfield Public Library</t>
  </si>
  <si>
    <t>NSM</t>
  </si>
  <si>
    <t>25</t>
  </si>
  <si>
    <t>20 Main Street</t>
  </si>
  <si>
    <t>North Smithfield</t>
  </si>
  <si>
    <t>02876</t>
  </si>
  <si>
    <t>0898</t>
  </si>
  <si>
    <t>20 Main Street P.O. Box 950</t>
  </si>
  <si>
    <t>Slatersville</t>
  </si>
  <si>
    <t>4017672780</t>
  </si>
  <si>
    <t>www.nspl.info</t>
  </si>
  <si>
    <t>RI0033</t>
  </si>
  <si>
    <t>Susan Dubois</t>
  </si>
  <si>
    <t>Alison Peirce</t>
  </si>
  <si>
    <t>401-769-8931</t>
  </si>
  <si>
    <t>jpeirce@cox.net</t>
  </si>
  <si>
    <t>Pascoag Free Public Library</t>
  </si>
  <si>
    <t>PAS</t>
  </si>
  <si>
    <t>3.2</t>
  </si>
  <si>
    <t>57 Church Street</t>
  </si>
  <si>
    <t>02859</t>
  </si>
  <si>
    <t>2601</t>
  </si>
  <si>
    <t>Pascoag</t>
  </si>
  <si>
    <t>4015686226</t>
  </si>
  <si>
    <t>https://www.pascoaglibrary.org/</t>
  </si>
  <si>
    <t>RI0004</t>
  </si>
  <si>
    <t>Gretchen Hanley</t>
  </si>
  <si>
    <t>Kathan Lambert</t>
  </si>
  <si>
    <t>401-529-4581</t>
  </si>
  <si>
    <t>katemospaw@aol.com</t>
  </si>
  <si>
    <t>Pawtucket Public Library</t>
  </si>
  <si>
    <t>PAW</t>
  </si>
  <si>
    <t>26</t>
  </si>
  <si>
    <t>13 Summer Street</t>
  </si>
  <si>
    <t>Pawtucket</t>
  </si>
  <si>
    <t>02860</t>
  </si>
  <si>
    <t>2106</t>
  </si>
  <si>
    <t>4017253714</t>
  </si>
  <si>
    <t>www.pawtucketlibrary.org</t>
  </si>
  <si>
    <t>RI0034</t>
  </si>
  <si>
    <t>Susan L. Reed</t>
  </si>
  <si>
    <t>Heidi Gilkenson</t>
  </si>
  <si>
    <t>(401)726-3198</t>
  </si>
  <si>
    <t>heidi3gilkenson@gmail.com</t>
  </si>
  <si>
    <t>Friends of the Pawtucket Public Library</t>
  </si>
  <si>
    <t xml:space="preserve">Robin Nyzio </t>
  </si>
  <si>
    <t>(401) 580-7315</t>
  </si>
  <si>
    <t xml:space="preserve">robinnyzio@gmail.com </t>
  </si>
  <si>
    <t>Pontiac Free Library</t>
  </si>
  <si>
    <t>WPO</t>
  </si>
  <si>
    <t>35.2</t>
  </si>
  <si>
    <t>35</t>
  </si>
  <si>
    <t>101 Greenwich Avenue</t>
  </si>
  <si>
    <t>Warwick</t>
  </si>
  <si>
    <t>02886</t>
  </si>
  <si>
    <t>1217</t>
  </si>
  <si>
    <t>4017373292</t>
  </si>
  <si>
    <t>www.pontiacfreelibrary.org</t>
  </si>
  <si>
    <t>RI0047</t>
  </si>
  <si>
    <t>Stacey Anter</t>
  </si>
  <si>
    <t>Michael Capasso</t>
  </si>
  <si>
    <t>401-738-2954</t>
  </si>
  <si>
    <t>capassomwarwick@gmail.com</t>
  </si>
  <si>
    <t>Friends of the Pontiac Free Library</t>
  </si>
  <si>
    <t>Gerald Romelczyk</t>
  </si>
  <si>
    <t>401-737-0434</t>
  </si>
  <si>
    <t>jromelczyk@cox.net</t>
  </si>
  <si>
    <t>Portsmouth Free Public Library</t>
  </si>
  <si>
    <t>POR</t>
  </si>
  <si>
    <t>27</t>
  </si>
  <si>
    <t>2658 East Main Road</t>
  </si>
  <si>
    <t>Portsmouth</t>
  </si>
  <si>
    <t>02871</t>
  </si>
  <si>
    <t>2608</t>
  </si>
  <si>
    <t>4016839457</t>
  </si>
  <si>
    <t>portsmouthlibrary.org</t>
  </si>
  <si>
    <t>RI0035</t>
  </si>
  <si>
    <t>Carolyn B. Magnus</t>
  </si>
  <si>
    <t>Michael W. Mello</t>
  </si>
  <si>
    <t>(401) 683-4499</t>
  </si>
  <si>
    <t>MikeWMello@aol.com</t>
  </si>
  <si>
    <t>Providence Community Library</t>
  </si>
  <si>
    <t>PCL</t>
  </si>
  <si>
    <t>28.2</t>
  </si>
  <si>
    <t>28</t>
  </si>
  <si>
    <t>441 Prairie Avenue</t>
  </si>
  <si>
    <t>02905</t>
  </si>
  <si>
    <t>2097</t>
  </si>
  <si>
    <t>4014672700</t>
  </si>
  <si>
    <t>www.provcomlib.org</t>
  </si>
  <si>
    <t>Headquarters of a Federation or Cooperative</t>
  </si>
  <si>
    <t>RI0053</t>
  </si>
  <si>
    <t>Cheryl Space</t>
  </si>
  <si>
    <t>Patricia Raub</t>
  </si>
  <si>
    <t>401-273-7346</t>
  </si>
  <si>
    <t>praub86@gmail.com</t>
  </si>
  <si>
    <t>Providence Public Library</t>
  </si>
  <si>
    <t>PRO</t>
  </si>
  <si>
    <t>28.1</t>
  </si>
  <si>
    <t>150 Empire Street</t>
  </si>
  <si>
    <t>02903</t>
  </si>
  <si>
    <t>3283</t>
  </si>
  <si>
    <t>4014558000</t>
  </si>
  <si>
    <t>www.provlib.org</t>
  </si>
  <si>
    <t>RI0036</t>
  </si>
  <si>
    <t>Jack Martin</t>
  </si>
  <si>
    <t>Robert W. Edwards</t>
  </si>
  <si>
    <t>455-8100</t>
  </si>
  <si>
    <t>rwedwards15@gmail.com</t>
  </si>
  <si>
    <t>Providence Public Library Friends</t>
  </si>
  <si>
    <t>Kilian Webster</t>
  </si>
  <si>
    <t>(401) 455-8000</t>
  </si>
  <si>
    <t>kwebster@provlib.org</t>
  </si>
  <si>
    <t>Rogers Free Library</t>
  </si>
  <si>
    <t>BRI</t>
  </si>
  <si>
    <t>2</t>
  </si>
  <si>
    <t>525 Hope Street</t>
  </si>
  <si>
    <t>02809</t>
  </si>
  <si>
    <t>1832</t>
  </si>
  <si>
    <t>4012536948</t>
  </si>
  <si>
    <t>www.rogersfreelibrary.org</t>
  </si>
  <si>
    <t>RI0002</t>
  </si>
  <si>
    <t>Ryan Brennan</t>
  </si>
  <si>
    <t>Jacqueline Katz</t>
  </si>
  <si>
    <t>(401) 256-0334</t>
  </si>
  <si>
    <t>jackiebkatz@gmail.com</t>
  </si>
  <si>
    <t>Friends of Rogers Free Library</t>
  </si>
  <si>
    <t>Peter Maloney</t>
  </si>
  <si>
    <t>(401) 225-8142</t>
  </si>
  <si>
    <t>petemaloney@gmail.com</t>
  </si>
  <si>
    <t>South Kingstown Public Library</t>
  </si>
  <si>
    <t>SKI</t>
  </si>
  <si>
    <t>32</t>
  </si>
  <si>
    <t>1057 Kingstown Road</t>
  </si>
  <si>
    <t>South Kingstown</t>
  </si>
  <si>
    <t>02879</t>
  </si>
  <si>
    <t>2434</t>
  </si>
  <si>
    <t>Peace Dale</t>
  </si>
  <si>
    <t>4017891555</t>
  </si>
  <si>
    <t>www.skpl.org</t>
  </si>
  <si>
    <t>RI0043</t>
  </si>
  <si>
    <t>Laurel Clark</t>
  </si>
  <si>
    <t>Timothy Murphy</t>
  </si>
  <si>
    <t>(401) 284-6877</t>
  </si>
  <si>
    <t>tspmurphy@gmail.com</t>
  </si>
  <si>
    <t>Friends of the Peace Dale Library</t>
  </si>
  <si>
    <t>Darla O'Keefe</t>
  </si>
  <si>
    <t>4014671001</t>
  </si>
  <si>
    <t>darla0917@gmail.com</t>
  </si>
  <si>
    <t>Tiverton Public Library</t>
  </si>
  <si>
    <t>TIV</t>
  </si>
  <si>
    <t>33</t>
  </si>
  <si>
    <t>Tiverton Library Services</t>
  </si>
  <si>
    <t>34 Roosevelt Avenue</t>
  </si>
  <si>
    <t>Tiverton</t>
  </si>
  <si>
    <t>02878</t>
  </si>
  <si>
    <t>3242</t>
  </si>
  <si>
    <t>4016256796</t>
  </si>
  <si>
    <t>tivertonlibrary.org</t>
  </si>
  <si>
    <t>RI0044</t>
  </si>
  <si>
    <t>Catherine Damiani</t>
  </si>
  <si>
    <t>Kathy Klees Clarendon</t>
  </si>
  <si>
    <t>401-332-9631</t>
  </si>
  <si>
    <t>kclarendon-trustee@tivertonlibrary.org</t>
  </si>
  <si>
    <t>Friends of Tiverton Libraries</t>
  </si>
  <si>
    <t>Joyce Dunagan</t>
  </si>
  <si>
    <t>(401) 816-5876</t>
  </si>
  <si>
    <t>joyce.dunagan@gmail.com</t>
  </si>
  <si>
    <t>Warwick Public Library</t>
  </si>
  <si>
    <t>WAR</t>
  </si>
  <si>
    <t>35.1</t>
  </si>
  <si>
    <t>600 Sandy Lane</t>
  </si>
  <si>
    <t>02889</t>
  </si>
  <si>
    <t>8298</t>
  </si>
  <si>
    <t>4017395440</t>
  </si>
  <si>
    <t>www.warwicklibrary.org</t>
  </si>
  <si>
    <t>RI0046</t>
  </si>
  <si>
    <t>Jana L. Stevenson</t>
  </si>
  <si>
    <t>Stephanie Carter</t>
  </si>
  <si>
    <t>(401) 626-6925</t>
  </si>
  <si>
    <t>scarter@bryant.edu</t>
  </si>
  <si>
    <t>Friends of Warwick Library</t>
  </si>
  <si>
    <t>David Dupéré</t>
  </si>
  <si>
    <t>(401) 559-6336</t>
  </si>
  <si>
    <t>david@wavefcu.org</t>
  </si>
  <si>
    <t>West Warwick Public Library</t>
  </si>
  <si>
    <t>WWA</t>
  </si>
  <si>
    <t>37</t>
  </si>
  <si>
    <t>1043 Main Street</t>
  </si>
  <si>
    <t>West Warwick</t>
  </si>
  <si>
    <t>02893</t>
  </si>
  <si>
    <t>3693</t>
  </si>
  <si>
    <t>4018283750</t>
  </si>
  <si>
    <t>http://wwpl.org/</t>
  </si>
  <si>
    <t>RI0049</t>
  </si>
  <si>
    <t>Colin McCullough</t>
  </si>
  <si>
    <t>Nathan Shapiro</t>
  </si>
  <si>
    <t>401-822-1744</t>
  </si>
  <si>
    <t>nshapiro2@cox.net</t>
  </si>
  <si>
    <t>Friends of the West Warwick Public Library</t>
  </si>
  <si>
    <t>Tom James</t>
  </si>
  <si>
    <t>401-405-6013</t>
  </si>
  <si>
    <t>tomjam238@gmail.com</t>
  </si>
  <si>
    <t>Westerly Public Library</t>
  </si>
  <si>
    <t>WES</t>
  </si>
  <si>
    <t>38</t>
  </si>
  <si>
    <t>44 Broad Street</t>
  </si>
  <si>
    <t>Westerly</t>
  </si>
  <si>
    <t>02891</t>
  </si>
  <si>
    <t>1856</t>
  </si>
  <si>
    <t>4015962877</t>
  </si>
  <si>
    <t>http://www.westerlylibrary.org</t>
  </si>
  <si>
    <t>RI0050</t>
  </si>
  <si>
    <t>Brigitte Hopkins</t>
  </si>
  <si>
    <t>Susan Ogle</t>
  </si>
  <si>
    <t>(401) 741-3346</t>
  </si>
  <si>
    <t>oglesue65@gmail.com</t>
  </si>
  <si>
    <t>Friends of Westerly Library and Wilcox Park</t>
  </si>
  <si>
    <t>Peg Murphy-Bright</t>
  </si>
  <si>
    <t>(917) 232-8697</t>
  </si>
  <si>
    <t>pugstoo@aol.com</t>
  </si>
  <si>
    <t>Willett Free Library</t>
  </si>
  <si>
    <t>WIL</t>
  </si>
  <si>
    <t>23.2</t>
  </si>
  <si>
    <t>45 Ferry Road</t>
  </si>
  <si>
    <t>02874</t>
  </si>
  <si>
    <t>3834</t>
  </si>
  <si>
    <t>P.O. Box 178</t>
  </si>
  <si>
    <t>Saunderstown</t>
  </si>
  <si>
    <t>4012942081</t>
  </si>
  <si>
    <t>www.willettfree.org</t>
  </si>
  <si>
    <t>RI0030</t>
  </si>
  <si>
    <t>Jennifer Shaker</t>
  </si>
  <si>
    <t>Eleanor Ferguson</t>
  </si>
  <si>
    <t>401-294-5568</t>
  </si>
  <si>
    <t>130crowd@gmail.com</t>
  </si>
  <si>
    <t>Saunderstown Free Library Association</t>
  </si>
  <si>
    <t>Woonsocket Harris Public Library</t>
  </si>
  <si>
    <t>WNS</t>
  </si>
  <si>
    <t>39</t>
  </si>
  <si>
    <t>303 Clinton Street</t>
  </si>
  <si>
    <t>Woonsocket</t>
  </si>
  <si>
    <t>02895</t>
  </si>
  <si>
    <t>3214</t>
  </si>
  <si>
    <t>4017699044</t>
  </si>
  <si>
    <t>www.woonsocketlibrary.org</t>
  </si>
  <si>
    <t>RI0051</t>
  </si>
  <si>
    <t>Leslie Page</t>
  </si>
  <si>
    <t>Diane Lebrun</t>
  </si>
  <si>
    <t>401-474-3528</t>
  </si>
  <si>
    <t>lebrun727@gmail.com</t>
  </si>
  <si>
    <t>Friends of the Woonsocket Harris Public Library</t>
  </si>
  <si>
    <t>Denise Phillips</t>
  </si>
  <si>
    <t>401-692-2970</t>
  </si>
  <si>
    <t>dplibrary1013@gmail.com</t>
  </si>
  <si>
    <t>2.1 Outlet Name</t>
  </si>
  <si>
    <t>2.2 LIB ID</t>
  </si>
  <si>
    <t>2.3 Outlet Address</t>
  </si>
  <si>
    <t>2.4 Outlet City</t>
  </si>
  <si>
    <t>2.5 Outlet Zip Code</t>
  </si>
  <si>
    <t>2.6 Outlet Zip +4</t>
  </si>
  <si>
    <t>2.7 Outlet County</t>
  </si>
  <si>
    <t>2.8 Outlet Telephone</t>
  </si>
  <si>
    <t>2.9 Outlet Web Address</t>
  </si>
  <si>
    <t>2.10 Actual Hours Open per Year</t>
  </si>
  <si>
    <t>2.11 Actual Weeks Open per Year</t>
  </si>
  <si>
    <t>2.12 Number of Weeks an Outlet Closed Due to COVID-19</t>
  </si>
  <si>
    <t>2.13 Number of Weeks an Outlet Had Limited Occupancy Due to COVID-19</t>
  </si>
  <si>
    <t>2.14 Square Footage of Outlet</t>
  </si>
  <si>
    <t>2.15 Square Footage</t>
  </si>
  <si>
    <t>2.16 Outlet Type Code</t>
  </si>
  <si>
    <t>2.17 Outlet Librarian's Name</t>
  </si>
  <si>
    <t>2.18 Outlet Librarian's Official Title</t>
  </si>
  <si>
    <t>2.19 Name of Outlet Friends Group</t>
  </si>
  <si>
    <t>2.20 Number of Outlet Friends</t>
  </si>
  <si>
    <t>2.21 Outlet Friends Chair Name</t>
  </si>
  <si>
    <t>2.22 Outlet Friends Chair Phone</t>
  </si>
  <si>
    <t>2.23 Outlet Friends Chair Email</t>
  </si>
  <si>
    <t>https://adamspubliclibrary.org</t>
  </si>
  <si>
    <t>Central Library</t>
  </si>
  <si>
    <t>-1</t>
  </si>
  <si>
    <t>ASHAWAY FREE LIBRARY</t>
  </si>
  <si>
    <t>15 KNIGHT STREET</t>
  </si>
  <si>
    <t>HOPKINTON</t>
  </si>
  <si>
    <t>WASHINGTON</t>
  </si>
  <si>
    <t>Heather H Field</t>
  </si>
  <si>
    <t>BARRINGTON PUBLIC LIBRARY</t>
  </si>
  <si>
    <t>281 COUNTY ROAD</t>
  </si>
  <si>
    <t>BARRINGTON</t>
  </si>
  <si>
    <t>BRISTOL</t>
  </si>
  <si>
    <t>Friends of the Barrington Public Library</t>
  </si>
  <si>
    <t>(401) 247-0922</t>
  </si>
  <si>
    <t>BROWNELL LIBRARY, HOME OF LITTLE COMPTON</t>
  </si>
  <si>
    <t>44 COMMONS</t>
  </si>
  <si>
    <t>LITTLE COMPTON</t>
  </si>
  <si>
    <t>NEWPORT</t>
  </si>
  <si>
    <t>www.brownell-libraryri.org</t>
  </si>
  <si>
    <t>(401) 635-8562</t>
  </si>
  <si>
    <t>CLARK MEMORIAL LIBRARY</t>
  </si>
  <si>
    <t>7 PINEHURST DRIVE</t>
  </si>
  <si>
    <t>RICHMOND</t>
  </si>
  <si>
    <t>COVENTRY PUBLIC LIBRARY</t>
  </si>
  <si>
    <t>1672 FLAT RIVER ROAD</t>
  </si>
  <si>
    <t>COVENTRY</t>
  </si>
  <si>
    <t>KENT</t>
  </si>
  <si>
    <t>CRANSTON PUBLIC LIBRARY</t>
  </si>
  <si>
    <t>140 SOCKANOSSET CROSS ROAD</t>
  </si>
  <si>
    <t>CRANSTON</t>
  </si>
  <si>
    <t>PROVIDENCE</t>
  </si>
  <si>
    <t>cranstonlibrary.org</t>
  </si>
  <si>
    <t>Julie Holden</t>
  </si>
  <si>
    <t>Assistant Director</t>
  </si>
  <si>
    <t>(401) 941-5042</t>
  </si>
  <si>
    <t>CROSS' MILLS PUBLIC LIBRARY</t>
  </si>
  <si>
    <t>4417 OLD POST ROAD</t>
  </si>
  <si>
    <t>CHARLESTOWN</t>
  </si>
  <si>
    <t>CUMBERLAND PUBLIC LIBRARY</t>
  </si>
  <si>
    <t>1464 DIAMOND HILL ROAD</t>
  </si>
  <si>
    <t>CUMBERLAND</t>
  </si>
  <si>
    <t>Celeste Dyer</t>
  </si>
  <si>
    <t>(401) 334-3268</t>
  </si>
  <si>
    <t>DAVISVILLE FREE LIBRARY</t>
  </si>
  <si>
    <t>481 DAVISVILLE ROAD</t>
  </si>
  <si>
    <t>NORTH KINGSTOWN</t>
  </si>
  <si>
    <t>EAST GREENWICH FREE LIBRARY</t>
  </si>
  <si>
    <t>82 PEIRCE STREET</t>
  </si>
  <si>
    <t>EAST GREENWICH</t>
  </si>
  <si>
    <t>Adrienne Girard</t>
  </si>
  <si>
    <t>(401) 884-1699</t>
  </si>
  <si>
    <t>EAST PROVIDENCE PUBLIC LIBRARY</t>
  </si>
  <si>
    <t>41 GROVE AVENUE</t>
  </si>
  <si>
    <t>EAST PROVIDENCE</t>
  </si>
  <si>
    <t>EAST SMITHFIELD PUBLIC LIBRARY</t>
  </si>
  <si>
    <t>50 ESMOND STREET</t>
  </si>
  <si>
    <t>SMITHFIELD</t>
  </si>
  <si>
    <t>myespl.org</t>
  </si>
  <si>
    <t>ACJPuleo@aol.com</t>
  </si>
  <si>
    <t>GLOCESTER MANTON FREE PUBLIC LIBRARY</t>
  </si>
  <si>
    <t>1137 PUTNAM PIKE</t>
  </si>
  <si>
    <t>GLOCESTER</t>
  </si>
  <si>
    <t>glocesterlibraries.org</t>
  </si>
  <si>
    <t>Director of Glocester Libraries</t>
  </si>
  <si>
    <t>GREENVILLE PUBLIC LIBRARY</t>
  </si>
  <si>
    <t>573 PUTNAM PIKE</t>
  </si>
  <si>
    <t>www.yourlibrary.ws</t>
  </si>
  <si>
    <t>(401) 949-5133</t>
  </si>
  <si>
    <t>Sandi_Brenner@yahoo.com</t>
  </si>
  <si>
    <t>HARMONY LIBRARY</t>
  </si>
  <si>
    <t>195 PUTNAM PIKE</t>
  </si>
  <si>
    <t>HOPE LIBRARY</t>
  </si>
  <si>
    <t>374 NORTH ROAD</t>
  </si>
  <si>
    <t>SCITUATE</t>
  </si>
  <si>
    <t>www.hopepubliclibrary.org</t>
  </si>
  <si>
    <t>ISLAND FREE LIBRARY</t>
  </si>
  <si>
    <t>DODGE STREET</t>
  </si>
  <si>
    <t>NEW SHOREHAM</t>
  </si>
  <si>
    <t>(401) 466-5356</t>
  </si>
  <si>
    <t>JAMESTOWN PHILOMENIAN LIBRARY</t>
  </si>
  <si>
    <t>26 NORTH ROAD</t>
  </si>
  <si>
    <t>JAMESTOWN</t>
  </si>
  <si>
    <t>Friends of the Jamestown Philomenian Library</t>
  </si>
  <si>
    <t>JESSE M. SMITH MEMORIAL LIBRARY</t>
  </si>
  <si>
    <t>100 TINKHAM LANE</t>
  </si>
  <si>
    <t>BURRILLVILLE</t>
  </si>
  <si>
    <t>(401) 766-3642</t>
  </si>
  <si>
    <t>LANGWORTHY PUBLIC LIBRARY</t>
  </si>
  <si>
    <t>24 SPRING STREET</t>
  </si>
  <si>
    <t>FOSTER PUBLIC LIBRARY</t>
  </si>
  <si>
    <t>184 HOWARD HILL ROAD</t>
  </si>
  <si>
    <t>FOSTER</t>
  </si>
  <si>
    <t>LINCOLN PUBLIC LIBRARY</t>
  </si>
  <si>
    <t>145 OLD RIVER ROAD</t>
  </si>
  <si>
    <t>LINCOLN</t>
  </si>
  <si>
    <t>Friends of Lincoln Public Library</t>
  </si>
  <si>
    <t>(401) 333-2421</t>
  </si>
  <si>
    <t>LOUTTIT LIBRARY</t>
  </si>
  <si>
    <t>274 VICTORY HIGHWAY</t>
  </si>
  <si>
    <t>WEST GREENWICH</t>
  </si>
  <si>
    <t>MARIAN J. MOHR MEMORIAL LIBRARY</t>
  </si>
  <si>
    <t>1 MEMORIAL AVENUE</t>
  </si>
  <si>
    <t>JOHNSTON</t>
  </si>
  <si>
    <t>(401) 934-0471</t>
  </si>
  <si>
    <t>MAURY LOONTJENS MEMORIAL LIBRARY (NARRAGANSETT)</t>
  </si>
  <si>
    <t>35 KINGSTOWN ROAD</t>
  </si>
  <si>
    <t>NARRAGANSETT</t>
  </si>
  <si>
    <t>Mary Ann Grinchenko</t>
  </si>
  <si>
    <t>(401) 474-7142</t>
  </si>
  <si>
    <t>nprovlib.org</t>
  </si>
  <si>
    <t>Friends of the North Providence Union Free Library</t>
  </si>
  <si>
    <t>MIDDLETOWN PUBLIC LIBRARY</t>
  </si>
  <si>
    <t>700 WEST MAIN ROAD</t>
  </si>
  <si>
    <t>MIDDLETOWN</t>
  </si>
  <si>
    <t>Dorothea Baernthaler</t>
  </si>
  <si>
    <t>NEWPORT PUBLIC LIBRARY</t>
  </si>
  <si>
    <t>300 SPRING STREET</t>
  </si>
  <si>
    <t>(401) 847-8720</t>
  </si>
  <si>
    <t>Susan Straub</t>
  </si>
  <si>
    <t>(401) 294-3452</t>
  </si>
  <si>
    <t>NORTH SCITUATE PUBLIC LIBRARY</t>
  </si>
  <si>
    <t>606 WEST GREENVILLE ROAD</t>
  </si>
  <si>
    <t>www.scituatelibrary.org</t>
  </si>
  <si>
    <t>NORTH SMITHFIELD PUBLIC LIBRARY</t>
  </si>
  <si>
    <t>20 MAIN STREET</t>
  </si>
  <si>
    <t>NORTH SMITHFIELD</t>
  </si>
  <si>
    <t>PASCOAG FREE PUBLIC LIBRARY</t>
  </si>
  <si>
    <t>57 CHURCH STREET</t>
  </si>
  <si>
    <t>PASCOAG</t>
  </si>
  <si>
    <t>https://www.pascoaglibrary.org</t>
  </si>
  <si>
    <t>PAWTUCKET PUBLIC LIBRARY</t>
  </si>
  <si>
    <t>13 SUMMER STREET</t>
  </si>
  <si>
    <t>PAWTUCKET</t>
  </si>
  <si>
    <t xml:space="preserve">Susan L. Reed </t>
  </si>
  <si>
    <t xml:space="preserve">Director </t>
  </si>
  <si>
    <t xml:space="preserve">Friends of the Pawtucket Public Library </t>
  </si>
  <si>
    <t>robinnyzio@gmail.com</t>
  </si>
  <si>
    <t>PONTIAC FREE LIBRARY</t>
  </si>
  <si>
    <t>101 GREENWICH AVENUE</t>
  </si>
  <si>
    <t>WARWICK</t>
  </si>
  <si>
    <t>(401) 737-0434</t>
  </si>
  <si>
    <t>PORTSMOUTH FREE PUBLIC LIBRARY</t>
  </si>
  <si>
    <t>2658 EAST MAIN ROAD</t>
  </si>
  <si>
    <t>PORTSMOUTH</t>
  </si>
  <si>
    <t>ROGERS FREE LIBRARY</t>
  </si>
  <si>
    <t>525 HOPE STREET</t>
  </si>
  <si>
    <t>friends@rogersfreelibrary.org</t>
  </si>
  <si>
    <t>SOUTH KINGSTOWN PUBLIC LIBRARY</t>
  </si>
  <si>
    <t>1057 KINGSTOWN ROAD</t>
  </si>
  <si>
    <t>SOUTH KINGSTOWN</t>
  </si>
  <si>
    <t>Darla O'keefe</t>
  </si>
  <si>
    <t>(407) 789-7393</t>
  </si>
  <si>
    <t>TIVERTON PUBLIC LIBRARY</t>
  </si>
  <si>
    <t>TIVERTON</t>
  </si>
  <si>
    <t>www.tivertonlibrary.org</t>
  </si>
  <si>
    <t>WARWICK PUBLIC LIBRARY</t>
  </si>
  <si>
    <t>600 SANDY LANE</t>
  </si>
  <si>
    <t>Jana Stevenson</t>
  </si>
  <si>
    <t>Friends of the Warwick Library</t>
  </si>
  <si>
    <t>David Dupere</t>
  </si>
  <si>
    <t>WEST WARWICK PUBLIC LIBRARY</t>
  </si>
  <si>
    <t>1043 MAIN STREET</t>
  </si>
  <si>
    <t>WEST WARWICK</t>
  </si>
  <si>
    <t>(401) 405-6013</t>
  </si>
  <si>
    <t>WILLETT FREE LIBRARY</t>
  </si>
  <si>
    <t>45 FERRY ROAD</t>
  </si>
  <si>
    <t>Ellie Ferguson</t>
  </si>
  <si>
    <t>(401) 294-5568</t>
  </si>
  <si>
    <t>WOONSOCKET HARRIS PUBLIC LIBRARY</t>
  </si>
  <si>
    <t>303 CLINTON STREET</t>
  </si>
  <si>
    <t>WOONSOCKET</t>
  </si>
  <si>
    <t>(401) 692-2970</t>
  </si>
  <si>
    <t>Total ALA-MLS hrs/week</t>
  </si>
  <si>
    <t>ALA-MLS FTE (ALA-MLS hrs per week/40 hrs)</t>
  </si>
  <si>
    <t>Total Librarian Hours; with or without ALA-MLS</t>
  </si>
  <si>
    <t>Total Librarians FTE (Total Librarian Hours, with or without MLS/40hrs)</t>
  </si>
  <si>
    <t>Total Hours All Other Paid Staff</t>
  </si>
  <si>
    <t>Other Paid Staff FTE (Total Hours ALL Other Paid Staff/40 hrs)</t>
  </si>
  <si>
    <t>Total Paid Employees Hours</t>
  </si>
  <si>
    <t>Total Paid Employee FTE</t>
  </si>
  <si>
    <t>Job Category</t>
  </si>
  <si>
    <t>No. of Staff</t>
  </si>
  <si>
    <t>Position Title</t>
  </si>
  <si>
    <t>Hourly Rate</t>
  </si>
  <si>
    <t>Annual Salary</t>
  </si>
  <si>
    <t>Hours per Week</t>
  </si>
  <si>
    <t>Degree Required</t>
  </si>
  <si>
    <t>Supervisor?</t>
  </si>
  <si>
    <t>Facilities Maintenance</t>
  </si>
  <si>
    <t>Custodian</t>
  </si>
  <si>
    <t>$11.50</t>
  </si>
  <si>
    <t>None</t>
  </si>
  <si>
    <t>Borrower Services</t>
  </si>
  <si>
    <t>Library Assistant</t>
  </si>
  <si>
    <t>$55,000</t>
  </si>
  <si>
    <t>MLS</t>
  </si>
  <si>
    <t>Youth Services (Children &amp; Teen)</t>
  </si>
  <si>
    <t>Assistant Director/Youth Services</t>
  </si>
  <si>
    <t>$43,500</t>
  </si>
  <si>
    <t>$24.73</t>
  </si>
  <si>
    <t>Staff Librarian</t>
  </si>
  <si>
    <t>$14.12</t>
  </si>
  <si>
    <t>HS Diploma</t>
  </si>
  <si>
    <t>$12.60</t>
  </si>
  <si>
    <t>$12.08</t>
  </si>
  <si>
    <t>Children's Services</t>
  </si>
  <si>
    <t>Storyhour Coordinator</t>
  </si>
  <si>
    <t>$21.65</t>
  </si>
  <si>
    <t>Administrative Staff</t>
  </si>
  <si>
    <t>Bookkeeper</t>
  </si>
  <si>
    <t>$21.50</t>
  </si>
  <si>
    <t>Administrative Assistant</t>
  </si>
  <si>
    <t>$48,709</t>
  </si>
  <si>
    <t>Bachelor's</t>
  </si>
  <si>
    <t>Adult Services</t>
  </si>
  <si>
    <t>Head of Information Services</t>
  </si>
  <si>
    <t>$68,133</t>
  </si>
  <si>
    <t>Library Asst. I/Head of Circulation</t>
  </si>
  <si>
    <t>$52,663</t>
  </si>
  <si>
    <t>Head of Children's Services</t>
  </si>
  <si>
    <t>$59,160</t>
  </si>
  <si>
    <t>Collection Management</t>
  </si>
  <si>
    <t>Head of Collection Management</t>
  </si>
  <si>
    <t>$73,480</t>
  </si>
  <si>
    <t>Teen Services</t>
  </si>
  <si>
    <t>Teen Librarian</t>
  </si>
  <si>
    <t>$55,745</t>
  </si>
  <si>
    <t>Information Technology</t>
  </si>
  <si>
    <t>Technology Coordinator</t>
  </si>
  <si>
    <t>$50,459</t>
  </si>
  <si>
    <t>Community Engagement Librarian</t>
  </si>
  <si>
    <t>Children's Assistant</t>
  </si>
  <si>
    <t>$17.87</t>
  </si>
  <si>
    <t>Head Custodian</t>
  </si>
  <si>
    <t>$43,350</t>
  </si>
  <si>
    <t>$90,645</t>
  </si>
  <si>
    <t>Reference Assistant</t>
  </si>
  <si>
    <t>$20.00</t>
  </si>
  <si>
    <t>Digital Services</t>
  </si>
  <si>
    <t>Digital Services Librarian</t>
  </si>
  <si>
    <t>$54,338</t>
  </si>
  <si>
    <t>Library Asst. II</t>
  </si>
  <si>
    <t>$37,142</t>
  </si>
  <si>
    <t>$37,190</t>
  </si>
  <si>
    <t>Part-time Circulation</t>
  </si>
  <si>
    <t xml:space="preserve">Library Asst. I/Collection Management Asst. </t>
  </si>
  <si>
    <t>$41,310</t>
  </si>
  <si>
    <t>Assistant to Community Engagement Librarian</t>
  </si>
  <si>
    <t>$14.28</t>
  </si>
  <si>
    <t>Part-time Custodian</t>
  </si>
  <si>
    <t>$15.61</t>
  </si>
  <si>
    <t>Collection Management Clerk</t>
  </si>
  <si>
    <t>$14.00</t>
  </si>
  <si>
    <t>Homebound Services Coordinator</t>
  </si>
  <si>
    <t>Page</t>
  </si>
  <si>
    <t>$10.35</t>
  </si>
  <si>
    <t>$30.22</t>
  </si>
  <si>
    <t>Youth Services Librarian</t>
  </si>
  <si>
    <t>$24.03</t>
  </si>
  <si>
    <t>Library Technician</t>
  </si>
  <si>
    <t>$18.14</t>
  </si>
  <si>
    <t>$19.10</t>
  </si>
  <si>
    <t>director</t>
  </si>
  <si>
    <t>$36,738</t>
  </si>
  <si>
    <t>assistant director</t>
  </si>
  <si>
    <t>$21.21</t>
  </si>
  <si>
    <t>circulation head</t>
  </si>
  <si>
    <t>$16.98</t>
  </si>
  <si>
    <t>circulation associate</t>
  </si>
  <si>
    <t>$15.00</t>
  </si>
  <si>
    <t>$13.32</t>
  </si>
  <si>
    <t>$10.92</t>
  </si>
  <si>
    <t>children's programming associate</t>
  </si>
  <si>
    <t>$14.29</t>
  </si>
  <si>
    <t>bookkeeper</t>
  </si>
  <si>
    <t>$16.55</t>
  </si>
  <si>
    <t>$66,977</t>
  </si>
  <si>
    <t>$53,386</t>
  </si>
  <si>
    <t>Head of Technical Services</t>
  </si>
  <si>
    <t>$58,069</t>
  </si>
  <si>
    <t>Head of Adult Services</t>
  </si>
  <si>
    <t>$50,922</t>
  </si>
  <si>
    <t>Head of Youth Services</t>
  </si>
  <si>
    <t>Circulation Manager</t>
  </si>
  <si>
    <t>$41,371</t>
  </si>
  <si>
    <t>YS/YA Librarian II</t>
  </si>
  <si>
    <t>$46,866</t>
  </si>
  <si>
    <t>Branch Manager</t>
  </si>
  <si>
    <t>$19.38</t>
  </si>
  <si>
    <t>Aide</t>
  </si>
  <si>
    <t>$12.12</t>
  </si>
  <si>
    <t>Information Technology Assistant</t>
  </si>
  <si>
    <t>$25,826</t>
  </si>
  <si>
    <t>Reference Librarian</t>
  </si>
  <si>
    <t>$18.50</t>
  </si>
  <si>
    <t>$24,564</t>
  </si>
  <si>
    <t>$25,576</t>
  </si>
  <si>
    <t>Outreach Librarian</t>
  </si>
  <si>
    <t>Circulation Assistant</t>
  </si>
  <si>
    <t>$11.85</t>
  </si>
  <si>
    <t>$15.65</t>
  </si>
  <si>
    <t>$12.52</t>
  </si>
  <si>
    <t>$12.96</t>
  </si>
  <si>
    <t>73</t>
  </si>
  <si>
    <t>71</t>
  </si>
  <si>
    <t>LIBRARIAN III</t>
  </si>
  <si>
    <t>$87,838</t>
  </si>
  <si>
    <t>$71,834</t>
  </si>
  <si>
    <t>LIBRARIAN I</t>
  </si>
  <si>
    <t>$56,168</t>
  </si>
  <si>
    <t>$61,938</t>
  </si>
  <si>
    <t>LIBRARY ASSISTANT II</t>
  </si>
  <si>
    <t>$43,438</t>
  </si>
  <si>
    <t>$53,890</t>
  </si>
  <si>
    <t>COMMUNICATIONS MANAGER</t>
  </si>
  <si>
    <t>$50,647</t>
  </si>
  <si>
    <t>Other</t>
  </si>
  <si>
    <t>$49,819</t>
  </si>
  <si>
    <t>$43,831</t>
  </si>
  <si>
    <t>DIRECTOR</t>
  </si>
  <si>
    <t>$114,229</t>
  </si>
  <si>
    <t>$64,291</t>
  </si>
  <si>
    <t>ASSISTANT DIRECTOR</t>
  </si>
  <si>
    <t>$94,871</t>
  </si>
  <si>
    <t>$34,341</t>
  </si>
  <si>
    <t>LIBRARIAN II</t>
  </si>
  <si>
    <t>$75,659</t>
  </si>
  <si>
    <t>$42,043</t>
  </si>
  <si>
    <t>$36,949</t>
  </si>
  <si>
    <t>$58,432</t>
  </si>
  <si>
    <t>LIBRARY ASSISTANT III</t>
  </si>
  <si>
    <t>$48,869</t>
  </si>
  <si>
    <t>$35,606</t>
  </si>
  <si>
    <t>$86,427</t>
  </si>
  <si>
    <t>$51,827</t>
  </si>
  <si>
    <t>CUSTODIAN</t>
  </si>
  <si>
    <t>$34,256</t>
  </si>
  <si>
    <t>ADMINISTRATIVE ASSISTANT</t>
  </si>
  <si>
    <t>BUSINESS MANAGER</t>
  </si>
  <si>
    <t>$52,419</t>
  </si>
  <si>
    <t>LIBRARY AIDE</t>
  </si>
  <si>
    <t>$12.75</t>
  </si>
  <si>
    <t>LIBRARIAN</t>
  </si>
  <si>
    <t>$18.00</t>
  </si>
  <si>
    <t>LIBRARY ASSISTANT</t>
  </si>
  <si>
    <t>$14.35</t>
  </si>
  <si>
    <t>$14.59</t>
  </si>
  <si>
    <t>PAGE</t>
  </si>
  <si>
    <t>$13.80</t>
  </si>
  <si>
    <t>$18.36</t>
  </si>
  <si>
    <t>$13.53</t>
  </si>
  <si>
    <t>$13.01</t>
  </si>
  <si>
    <t>$12.99</t>
  </si>
  <si>
    <t>$13.25</t>
  </si>
  <si>
    <t>DRIVER</t>
  </si>
  <si>
    <t>$13.00</t>
  </si>
  <si>
    <t>LIBARY AIDE</t>
  </si>
  <si>
    <t>$20.60</t>
  </si>
  <si>
    <t>$34.66</t>
  </si>
  <si>
    <t>Community Services Librarian</t>
  </si>
  <si>
    <t>$24.34</t>
  </si>
  <si>
    <t>Circulation Supervisor</t>
  </si>
  <si>
    <t>$18.68</t>
  </si>
  <si>
    <t>$15.22</t>
  </si>
  <si>
    <t>$13.79</t>
  </si>
  <si>
    <t>Caretaker</t>
  </si>
  <si>
    <t>$17.64</t>
  </si>
  <si>
    <t>$22.82</t>
  </si>
  <si>
    <t>Musical Programming Director</t>
  </si>
  <si>
    <t>$19.89</t>
  </si>
  <si>
    <t>$22.97</t>
  </si>
  <si>
    <t>PT Desk Assistant</t>
  </si>
  <si>
    <t>$15.71</t>
  </si>
  <si>
    <t>Library Page</t>
  </si>
  <si>
    <t>Facilities Manager</t>
  </si>
  <si>
    <t>$21.24</t>
  </si>
  <si>
    <t>PT Custodial Assistant</t>
  </si>
  <si>
    <t>$17.33</t>
  </si>
  <si>
    <t>PT Custodian</t>
  </si>
  <si>
    <t>$17.40</t>
  </si>
  <si>
    <t>$17.83</t>
  </si>
  <si>
    <t>$81,879</t>
  </si>
  <si>
    <t>Assistant Director/Technology Coordinator</t>
  </si>
  <si>
    <t>$67,725</t>
  </si>
  <si>
    <t>Administrative Assistant/Bookkeeper</t>
  </si>
  <si>
    <t>$24.95</t>
  </si>
  <si>
    <t>Reference Services Coordinator</t>
  </si>
  <si>
    <t>$57,791</t>
  </si>
  <si>
    <t>Adult Services Coordinator</t>
  </si>
  <si>
    <t>$58,369</t>
  </si>
  <si>
    <t>PT Reference Assistant</t>
  </si>
  <si>
    <t>$17.62</t>
  </si>
  <si>
    <t>$16.86</t>
  </si>
  <si>
    <t>Teen Services Coordinator</t>
  </si>
  <si>
    <t>$56,683</t>
  </si>
  <si>
    <t>PT Teen Assistant</t>
  </si>
  <si>
    <t>Children's Services Coordinator</t>
  </si>
  <si>
    <t>FT Children's Assistant</t>
  </si>
  <si>
    <t>$19.69</t>
  </si>
  <si>
    <t>PT Children's Librarian</t>
  </si>
  <si>
    <t>$27.30</t>
  </si>
  <si>
    <t>PT Children's Assistant</t>
  </si>
  <si>
    <t>Technical Services Coordinator/Homebound Librarian</t>
  </si>
  <si>
    <t>PT Cataloging Assistant</t>
  </si>
  <si>
    <t>$16.53</t>
  </si>
  <si>
    <t>$22.00</t>
  </si>
  <si>
    <t>Assistant Director/Librarian</t>
  </si>
  <si>
    <t>$17.00</t>
  </si>
  <si>
    <t>Assistant Librarian</t>
  </si>
  <si>
    <t>Library Page/Assistant</t>
  </si>
  <si>
    <t>$78,000</t>
  </si>
  <si>
    <t>$21.82</t>
  </si>
  <si>
    <t>Head of Reference/Electronic Services</t>
  </si>
  <si>
    <t>$60,970</t>
  </si>
  <si>
    <t>Reference/Programming Librarian</t>
  </si>
  <si>
    <t>$43,407</t>
  </si>
  <si>
    <t>Adult Reference Librarian</t>
  </si>
  <si>
    <t>$21.46</t>
  </si>
  <si>
    <t>$53,999</t>
  </si>
  <si>
    <t>Children's Librarian</t>
  </si>
  <si>
    <t>$23.62</t>
  </si>
  <si>
    <t>$23.00</t>
  </si>
  <si>
    <t>Head of Circulation/IT/Building Services</t>
  </si>
  <si>
    <t>$42,406</t>
  </si>
  <si>
    <t>Circulation Clerk</t>
  </si>
  <si>
    <t>$13.55</t>
  </si>
  <si>
    <t>Processing Clerk</t>
  </si>
  <si>
    <t>$89,072</t>
  </si>
  <si>
    <t>Assistant Director/Adult Services</t>
  </si>
  <si>
    <t>$59,310</t>
  </si>
  <si>
    <t>Administrative and Technical Services Assistant</t>
  </si>
  <si>
    <t>$47,769</t>
  </si>
  <si>
    <t>Library Aide</t>
  </si>
  <si>
    <t>$40,108</t>
  </si>
  <si>
    <t>Circulation Coordinator</t>
  </si>
  <si>
    <t>$45,546</t>
  </si>
  <si>
    <t>Part-time Library Aide</t>
  </si>
  <si>
    <t>$12.50</t>
  </si>
  <si>
    <t>Fuller Creative Learning Center Aide</t>
  </si>
  <si>
    <t>Head of Reference</t>
  </si>
  <si>
    <t>$70,564</t>
  </si>
  <si>
    <t>Public Services Librarian</t>
  </si>
  <si>
    <t>$62,524</t>
  </si>
  <si>
    <t>Branch Librarian</t>
  </si>
  <si>
    <t>Part-time Reference Librarian</t>
  </si>
  <si>
    <t>Youth Services Coordinator</t>
  </si>
  <si>
    <t>Youth Services Assistant</t>
  </si>
  <si>
    <t>$41,938</t>
  </si>
  <si>
    <t>Teen/Reference Librarian</t>
  </si>
  <si>
    <t>Cataloging &amp; Acquisitions Librarian</t>
  </si>
  <si>
    <t>Systems Librarian</t>
  </si>
  <si>
    <t>Educator</t>
  </si>
  <si>
    <t>Literacy Coordinator</t>
  </si>
  <si>
    <t>$59,865</t>
  </si>
  <si>
    <t>Master's</t>
  </si>
  <si>
    <t>Part -time ESOL Teacher</t>
  </si>
  <si>
    <t>Fuller Coordinator of Learning and Discovery</t>
  </si>
  <si>
    <t>$59,852</t>
  </si>
  <si>
    <t>Fuller Creative Learning Center Assistant</t>
  </si>
  <si>
    <t>$44,716</t>
  </si>
  <si>
    <t>$71,000</t>
  </si>
  <si>
    <t>$40,925</t>
  </si>
  <si>
    <t>Manager</t>
  </si>
  <si>
    <t>$67,644</t>
  </si>
  <si>
    <t>$25.42</t>
  </si>
  <si>
    <t>YA Librarian</t>
  </si>
  <si>
    <t>$19.57</t>
  </si>
  <si>
    <t>Cataloger</t>
  </si>
  <si>
    <t>Circulation</t>
  </si>
  <si>
    <t>$18.24</t>
  </si>
  <si>
    <t>Circulation Head</t>
  </si>
  <si>
    <t>$25.83</t>
  </si>
  <si>
    <t>$14.05</t>
  </si>
  <si>
    <t>$12.93</t>
  </si>
  <si>
    <t>$14.62</t>
  </si>
  <si>
    <t>Aide/Page</t>
  </si>
  <si>
    <t>$12.11</t>
  </si>
  <si>
    <t>$16.32</t>
  </si>
  <si>
    <t>$64,000</t>
  </si>
  <si>
    <t>$11.73</t>
  </si>
  <si>
    <t>$13.87</t>
  </si>
  <si>
    <t>library director</t>
  </si>
  <si>
    <t>$65,788</t>
  </si>
  <si>
    <t>children's librarian</t>
  </si>
  <si>
    <t>$45,000</t>
  </si>
  <si>
    <t>Reference librarian</t>
  </si>
  <si>
    <t>$53,865</t>
  </si>
  <si>
    <t>circulation</t>
  </si>
  <si>
    <t>$13,260</t>
  </si>
  <si>
    <t>cataloger</t>
  </si>
  <si>
    <t>circulation clerk</t>
  </si>
  <si>
    <t>$14.15</t>
  </si>
  <si>
    <t>$8,526</t>
  </si>
  <si>
    <t>$13.94</t>
  </si>
  <si>
    <t>$12.72</t>
  </si>
  <si>
    <t>$12.39</t>
  </si>
  <si>
    <t>Cataloging Assistant</t>
  </si>
  <si>
    <t>$16.25</t>
  </si>
  <si>
    <t>Janitor</t>
  </si>
  <si>
    <t>$3,900</t>
  </si>
  <si>
    <t>$17.47</t>
  </si>
  <si>
    <t>$61,576</t>
  </si>
  <si>
    <t>$2,522</t>
  </si>
  <si>
    <t>$82,844</t>
  </si>
  <si>
    <t>$73,572</t>
  </si>
  <si>
    <t>Children's Supervisor</t>
  </si>
  <si>
    <t>$61,612</t>
  </si>
  <si>
    <t>Young Adult Librarian</t>
  </si>
  <si>
    <t>$46,235</t>
  </si>
  <si>
    <t>Reference Librarian/Technical Services</t>
  </si>
  <si>
    <t>$46,284</t>
  </si>
  <si>
    <t>Technology Coordinator/Circulation Supervisor</t>
  </si>
  <si>
    <t>$57,865</t>
  </si>
  <si>
    <t>$29,755</t>
  </si>
  <si>
    <t>$15,778</t>
  </si>
  <si>
    <t>$5,631</t>
  </si>
  <si>
    <t>$30,140</t>
  </si>
  <si>
    <t>$10,695</t>
  </si>
  <si>
    <t>$12,138</t>
  </si>
  <si>
    <t>$8,841</t>
  </si>
  <si>
    <t>$5,212</t>
  </si>
  <si>
    <t>Secretary</t>
  </si>
  <si>
    <t>$4,976</t>
  </si>
  <si>
    <t>$4,584</t>
  </si>
  <si>
    <t>$3,577</t>
  </si>
  <si>
    <t>$3,012</t>
  </si>
  <si>
    <t>Adult Services and Reference Librarian</t>
  </si>
  <si>
    <t>$22.32</t>
  </si>
  <si>
    <t>Technology and Reference Librarian</t>
  </si>
  <si>
    <t>$27.57</t>
  </si>
  <si>
    <t>Glocester Libraries' Children's Librarian</t>
  </si>
  <si>
    <t>$42,360</t>
  </si>
  <si>
    <t>$40.00</t>
  </si>
  <si>
    <t>Head of Circulation</t>
  </si>
  <si>
    <t>$17.85</t>
  </si>
  <si>
    <t>Circulation and Cataloging Assistant</t>
  </si>
  <si>
    <t>$16.23</t>
  </si>
  <si>
    <t>$4,800</t>
  </si>
  <si>
    <t>$14.54</t>
  </si>
  <si>
    <t>$15.42</t>
  </si>
  <si>
    <t>$13.36</t>
  </si>
  <si>
    <t>$12.94</t>
  </si>
  <si>
    <t>$19.67</t>
  </si>
  <si>
    <t>$26.23</t>
  </si>
  <si>
    <t>$18.51</t>
  </si>
  <si>
    <t>$39.66</t>
  </si>
  <si>
    <t>$19.43</t>
  </si>
  <si>
    <t>$76,884</t>
  </si>
  <si>
    <t>Technical Services / Archivist Librarian</t>
  </si>
  <si>
    <t>$21.06</t>
  </si>
  <si>
    <t>Circulation / ILL Clerk</t>
  </si>
  <si>
    <t>$21.52</t>
  </si>
  <si>
    <t>$14.81</t>
  </si>
  <si>
    <t>Circulation Department Head</t>
  </si>
  <si>
    <t>$20.42</t>
  </si>
  <si>
    <t>$72,000</t>
  </si>
  <si>
    <t>$29.75</t>
  </si>
  <si>
    <t>Library Associate</t>
  </si>
  <si>
    <t>$17.06</t>
  </si>
  <si>
    <t>$14.60</t>
  </si>
  <si>
    <t>$13.50</t>
  </si>
  <si>
    <t>Library Assistant II</t>
  </si>
  <si>
    <t>$13.64</t>
  </si>
  <si>
    <t>Building and Grounds Supervisor</t>
  </si>
  <si>
    <t>$22.13</t>
  </si>
  <si>
    <t>$29.22</t>
  </si>
  <si>
    <t>Head Children's Librarian</t>
  </si>
  <si>
    <t>$25.43</t>
  </si>
  <si>
    <t>Library Assistant III</t>
  </si>
  <si>
    <t>$19.41</t>
  </si>
  <si>
    <t>Children's Library Assistant</t>
  </si>
  <si>
    <t>Reference Library Assistant</t>
  </si>
  <si>
    <t>$13.46</t>
  </si>
  <si>
    <t>$23.63</t>
  </si>
  <si>
    <t>$23.82</t>
  </si>
  <si>
    <t>$24.33</t>
  </si>
  <si>
    <t>Library Assitant III</t>
  </si>
  <si>
    <t>$18.48</t>
  </si>
  <si>
    <t>$38.00</t>
  </si>
  <si>
    <t>$23.40</t>
  </si>
  <si>
    <t>$16.40</t>
  </si>
  <si>
    <t>$11.75</t>
  </si>
  <si>
    <t>Senior Library Assistant</t>
  </si>
  <si>
    <t>$14.25</t>
  </si>
  <si>
    <t>$12.25</t>
  </si>
  <si>
    <t>$42,379</t>
  </si>
  <si>
    <t>Special Collections</t>
  </si>
  <si>
    <t>$16.51</t>
  </si>
  <si>
    <t>$15.98</t>
  </si>
  <si>
    <t>Libarary Assistant</t>
  </si>
  <si>
    <t>janitorial</t>
  </si>
  <si>
    <t>$32.77</t>
  </si>
  <si>
    <t>$70,444</t>
  </si>
  <si>
    <t>$59,315</t>
  </si>
  <si>
    <t>Electronic Librarian</t>
  </si>
  <si>
    <t>$30.52</t>
  </si>
  <si>
    <t>$29.43</t>
  </si>
  <si>
    <t>$27.10</t>
  </si>
  <si>
    <t>Tech III PS</t>
  </si>
  <si>
    <t>$20.53</t>
  </si>
  <si>
    <t>Tech III TS</t>
  </si>
  <si>
    <t>Tech II</t>
  </si>
  <si>
    <t>$17.37</t>
  </si>
  <si>
    <t>Secretary/Bookkeeper</t>
  </si>
  <si>
    <t>PT Librarian</t>
  </si>
  <si>
    <t>$19.64</t>
  </si>
  <si>
    <t>PT Circulation</t>
  </si>
  <si>
    <t>$11.78</t>
  </si>
  <si>
    <t>Pt Circulation</t>
  </si>
  <si>
    <t>page</t>
  </si>
  <si>
    <t>$19.75</t>
  </si>
  <si>
    <t>$33.34</t>
  </si>
  <si>
    <t>$61,899</t>
  </si>
  <si>
    <t>$25.00</t>
  </si>
  <si>
    <t>$19.25</t>
  </si>
  <si>
    <t>$16.00</t>
  </si>
  <si>
    <t>$12.00</t>
  </si>
  <si>
    <t>Communications/Borrowers Services Associate</t>
  </si>
  <si>
    <t>$34.34</t>
  </si>
  <si>
    <t>$22.50</t>
  </si>
  <si>
    <t>Young Adults' Librarian</t>
  </si>
  <si>
    <t>$18.40</t>
  </si>
  <si>
    <t>Desk Assistant/Administrative Assistant</t>
  </si>
  <si>
    <t>Desk Assistant/Program Specialist</t>
  </si>
  <si>
    <t>Desk Assistant</t>
  </si>
  <si>
    <t>Technical Assistant</t>
  </si>
  <si>
    <t>$19.23</t>
  </si>
  <si>
    <t>Adult Services Librarian</t>
  </si>
  <si>
    <t>$29.04</t>
  </si>
  <si>
    <t>Reference and  Information Services Librarian</t>
  </si>
  <si>
    <t>$21.36</t>
  </si>
  <si>
    <t>$45.00</t>
  </si>
  <si>
    <t>library Technician</t>
  </si>
  <si>
    <t>Computer Technician</t>
  </si>
  <si>
    <t>LIbrary Technician</t>
  </si>
  <si>
    <t>$11.67</t>
  </si>
  <si>
    <t>$17.27</t>
  </si>
  <si>
    <t>$12.53</t>
  </si>
  <si>
    <t>$15.20</t>
  </si>
  <si>
    <t>$12.20</t>
  </si>
  <si>
    <t>Deputy Director</t>
  </si>
  <si>
    <t>$58,000</t>
  </si>
  <si>
    <t>$68,000</t>
  </si>
  <si>
    <t>Head of Reference Librarian</t>
  </si>
  <si>
    <t>$55,347</t>
  </si>
  <si>
    <t>$47,711</t>
  </si>
  <si>
    <t>$32,000</t>
  </si>
  <si>
    <t>$41,229</t>
  </si>
  <si>
    <t>Assistant Circulation Manager</t>
  </si>
  <si>
    <t>$36,486</t>
  </si>
  <si>
    <t>$47,277</t>
  </si>
  <si>
    <t>$15.90</t>
  </si>
  <si>
    <t>Reference/ Technology Librarian</t>
  </si>
  <si>
    <t>$29,458</t>
  </si>
  <si>
    <t>Circulation Associate</t>
  </si>
  <si>
    <t>$14.42</t>
  </si>
  <si>
    <t>$12.71</t>
  </si>
  <si>
    <t>$11.89</t>
  </si>
  <si>
    <t>Children's Program Assistant</t>
  </si>
  <si>
    <t>Children's Associate</t>
  </si>
  <si>
    <t>Reference Associate</t>
  </si>
  <si>
    <t>Maintenance Associate</t>
  </si>
  <si>
    <t>$89,946</t>
  </si>
  <si>
    <t>$48,285</t>
  </si>
  <si>
    <t>$34,489</t>
  </si>
  <si>
    <t>Head of Tech Services</t>
  </si>
  <si>
    <t>$47,046</t>
  </si>
  <si>
    <t>$39,207</t>
  </si>
  <si>
    <t>library assistant full time</t>
  </si>
  <si>
    <t>$27,846</t>
  </si>
  <si>
    <t>library assistant part time</t>
  </si>
  <si>
    <t>$20,694</t>
  </si>
  <si>
    <t>$20,288</t>
  </si>
  <si>
    <t xml:space="preserve">library assistant part time </t>
  </si>
  <si>
    <t>$17,940</t>
  </si>
  <si>
    <t>$15,451</t>
  </si>
  <si>
    <t>$15,148</t>
  </si>
  <si>
    <t>$11,934</t>
  </si>
  <si>
    <t>$5,980</t>
  </si>
  <si>
    <t>$88,734</t>
  </si>
  <si>
    <t>$47,500</t>
  </si>
  <si>
    <t>$15.45</t>
  </si>
  <si>
    <t>Technology Assistant</t>
  </si>
  <si>
    <t>$24.80</t>
  </si>
  <si>
    <t>Assistant Director &amp; Head of Adult Services</t>
  </si>
  <si>
    <t>$66,046</t>
  </si>
  <si>
    <t>$49,733</t>
  </si>
  <si>
    <t>$26.80</t>
  </si>
  <si>
    <t>Head of Borrower Services</t>
  </si>
  <si>
    <t>$49,251</t>
  </si>
  <si>
    <t>$29,769</t>
  </si>
  <si>
    <t>$26,947</t>
  </si>
  <si>
    <t>$15.88</t>
  </si>
  <si>
    <t>$52,807</t>
  </si>
  <si>
    <t>$50,833</t>
  </si>
  <si>
    <t>$40,804</t>
  </si>
  <si>
    <t>$67,354</t>
  </si>
  <si>
    <t>Property Associate</t>
  </si>
  <si>
    <t>$47,070</t>
  </si>
  <si>
    <t>$32,208</t>
  </si>
  <si>
    <t>$18.54</t>
  </si>
  <si>
    <t>$63,968</t>
  </si>
  <si>
    <t>Librarian</t>
  </si>
  <si>
    <t>$50,221</t>
  </si>
  <si>
    <t>$12.56</t>
  </si>
  <si>
    <t>LIbrary Aide</t>
  </si>
  <si>
    <t>Library Clerk</t>
  </si>
  <si>
    <t>$17.78</t>
  </si>
  <si>
    <t>Senior Library Clerk</t>
  </si>
  <si>
    <t>$20.97</t>
  </si>
  <si>
    <t>$20.04</t>
  </si>
  <si>
    <t>$18.55</t>
  </si>
  <si>
    <t>$24.26</t>
  </si>
  <si>
    <t>$21.96</t>
  </si>
  <si>
    <t>$22.44</t>
  </si>
  <si>
    <t>$21.79</t>
  </si>
  <si>
    <t>$47.16</t>
  </si>
  <si>
    <t>Library Deputy Director</t>
  </si>
  <si>
    <t>$37.84</t>
  </si>
  <si>
    <t>$31.01</t>
  </si>
  <si>
    <t>$30.05</t>
  </si>
  <si>
    <t>$27.20</t>
  </si>
  <si>
    <t>$28.43</t>
  </si>
  <si>
    <t>$31.94</t>
  </si>
  <si>
    <t>$34.27</t>
  </si>
  <si>
    <t>$26.05</t>
  </si>
  <si>
    <t>$21.00</t>
  </si>
  <si>
    <t>Weekend Reference Librarian</t>
  </si>
  <si>
    <t>$16.75</t>
  </si>
  <si>
    <t>$20.75</t>
  </si>
  <si>
    <t>Project Assistant</t>
  </si>
  <si>
    <t>$77,043</t>
  </si>
  <si>
    <t>Youth Services</t>
  </si>
  <si>
    <t>$54,782</t>
  </si>
  <si>
    <t>Reference</t>
  </si>
  <si>
    <t>$23.90</t>
  </si>
  <si>
    <t>$15.76</t>
  </si>
  <si>
    <t>$14.20</t>
  </si>
  <si>
    <t>Cataloging</t>
  </si>
  <si>
    <t>$22.07</t>
  </si>
  <si>
    <t>$24.00</t>
  </si>
  <si>
    <t>$14.50</t>
  </si>
  <si>
    <t>Cleaner</t>
  </si>
  <si>
    <t>Maintenance &amp; Handyman</t>
  </si>
  <si>
    <t>$77,052</t>
  </si>
  <si>
    <t>$39.78</t>
  </si>
  <si>
    <t>$23.87</t>
  </si>
  <si>
    <t>Coordinator</t>
  </si>
  <si>
    <t>$35.54</t>
  </si>
  <si>
    <t>Librarian I</t>
  </si>
  <si>
    <t>$31.28</t>
  </si>
  <si>
    <t>$22.22</t>
  </si>
  <si>
    <t>$26.70</t>
  </si>
  <si>
    <t>Library Assistant II - Circ</t>
  </si>
  <si>
    <t>$21.07</t>
  </si>
  <si>
    <t>Library Assistant I - Circ</t>
  </si>
  <si>
    <t>$19.53</t>
  </si>
  <si>
    <t xml:space="preserve">Librarian I </t>
  </si>
  <si>
    <t>Senior Page</t>
  </si>
  <si>
    <t>$12.19</t>
  </si>
  <si>
    <t>$20.59</t>
  </si>
  <si>
    <t>Library Assistant I</t>
  </si>
  <si>
    <t>$18.90</t>
  </si>
  <si>
    <t>Passport Program Leader</t>
  </si>
  <si>
    <t>Building Custodian II</t>
  </si>
  <si>
    <t>$17.75</t>
  </si>
  <si>
    <t>Bilingual Computer Technician</t>
  </si>
  <si>
    <t>$12.68</t>
  </si>
  <si>
    <t>$28.89</t>
  </si>
  <si>
    <t>Bookmobile Operator &amp; Clerk</t>
  </si>
  <si>
    <t xml:space="preserve">Literacy Coordinator </t>
  </si>
  <si>
    <t>Director (Co-Director)</t>
  </si>
  <si>
    <t>$23.50</t>
  </si>
  <si>
    <t>$15.60</t>
  </si>
  <si>
    <t>$67,746</t>
  </si>
  <si>
    <t>$50,924</t>
  </si>
  <si>
    <t>$47,000</t>
  </si>
  <si>
    <t>Teen/Reference Librarian - Part-time</t>
  </si>
  <si>
    <t>$24.64</t>
  </si>
  <si>
    <t>Office Manager</t>
  </si>
  <si>
    <t>$39,667</t>
  </si>
  <si>
    <t>Maintenance Person</t>
  </si>
  <si>
    <t>$15.30</t>
  </si>
  <si>
    <t>Technical Services Library Assistant</t>
  </si>
  <si>
    <t>$19.55</t>
  </si>
  <si>
    <t>Library Assistant - part-time</t>
  </si>
  <si>
    <t>$15.50</t>
  </si>
  <si>
    <t>$13.68</t>
  </si>
  <si>
    <t>$13.44</t>
  </si>
  <si>
    <t>Info Tech/Reference Assistant - part-time</t>
  </si>
  <si>
    <t>54</t>
  </si>
  <si>
    <t>Director of Philanthropy</t>
  </si>
  <si>
    <t>$84,469</t>
  </si>
  <si>
    <t>$115,000</t>
  </si>
  <si>
    <t>Chief Operating Officer</t>
  </si>
  <si>
    <t>$90,397</t>
  </si>
  <si>
    <t>$53,643</t>
  </si>
  <si>
    <t>Human Resources Manager</t>
  </si>
  <si>
    <t>$57,886</t>
  </si>
  <si>
    <t>Communications &amp; Marketing Manager</t>
  </si>
  <si>
    <t>$57,533</t>
  </si>
  <si>
    <t>Digital Services Coordinator</t>
  </si>
  <si>
    <t>$63,877</t>
  </si>
  <si>
    <t>IT Manager</t>
  </si>
  <si>
    <t>$71,656</t>
  </si>
  <si>
    <t>$69,451</t>
  </si>
  <si>
    <t xml:space="preserve">Systems Coordinator </t>
  </si>
  <si>
    <t>$66,082</t>
  </si>
  <si>
    <t>Systems Coordinator</t>
  </si>
  <si>
    <t>$68,307</t>
  </si>
  <si>
    <t>Program Coordinator</t>
  </si>
  <si>
    <t>$70,429</t>
  </si>
  <si>
    <t>Latino Program Coordinator</t>
  </si>
  <si>
    <t>$24.66</t>
  </si>
  <si>
    <t>Spanish Teacher</t>
  </si>
  <si>
    <t>$27.74</t>
  </si>
  <si>
    <t>GED Teacher</t>
  </si>
  <si>
    <t>$31.10</t>
  </si>
  <si>
    <t>CMS Clerk</t>
  </si>
  <si>
    <t>$18.64</t>
  </si>
  <si>
    <t>Acquisitions Specialist</t>
  </si>
  <si>
    <t>$20.19</t>
  </si>
  <si>
    <t>CMS/Adult Services Librarian (L1)</t>
  </si>
  <si>
    <t>Adult Services Librarian (L1)</t>
  </si>
  <si>
    <t>Adult Services Librarian (L2)</t>
  </si>
  <si>
    <t>$31.61</t>
  </si>
  <si>
    <t>$24.70</t>
  </si>
  <si>
    <t>$27.64</t>
  </si>
  <si>
    <t>Youth Services Librarian (L1)</t>
  </si>
  <si>
    <t>Youth Services Librarian (L1 in Training)</t>
  </si>
  <si>
    <t>$20.54</t>
  </si>
  <si>
    <t>Teen Librarian (L2)</t>
  </si>
  <si>
    <t>Youth Services Librarian (L2)</t>
  </si>
  <si>
    <t>Library Manager (L2)</t>
  </si>
  <si>
    <t>$28.74</t>
  </si>
  <si>
    <t>$26.35</t>
  </si>
  <si>
    <t>$31.60</t>
  </si>
  <si>
    <t>$29.54</t>
  </si>
  <si>
    <t>Library Supervisor</t>
  </si>
  <si>
    <t>Library Clerk (C2)</t>
  </si>
  <si>
    <t>$13.91</t>
  </si>
  <si>
    <t>$17.44</t>
  </si>
  <si>
    <t>$14.27</t>
  </si>
  <si>
    <t>$16.39</t>
  </si>
  <si>
    <t>$20.61</t>
  </si>
  <si>
    <t>$16.57</t>
  </si>
  <si>
    <t>$17.09</t>
  </si>
  <si>
    <t>Lead Clerk (C4)</t>
  </si>
  <si>
    <t>$19.54</t>
  </si>
  <si>
    <t>$16.35</t>
  </si>
  <si>
    <t>Youth Services Specialist</t>
  </si>
  <si>
    <t>$19.87</t>
  </si>
  <si>
    <t>$25.20</t>
  </si>
  <si>
    <t>$20.41</t>
  </si>
  <si>
    <t>Makerspace Specialist</t>
  </si>
  <si>
    <t>Branch Custodian</t>
  </si>
  <si>
    <t>$15.95</t>
  </si>
  <si>
    <t>$21.64</t>
  </si>
  <si>
    <t>Maintenance Tech</t>
  </si>
  <si>
    <t>$29.29</t>
  </si>
  <si>
    <t>$34.62</t>
  </si>
  <si>
    <t>55</t>
  </si>
  <si>
    <t>Youth Educator</t>
  </si>
  <si>
    <t>$52,497</t>
  </si>
  <si>
    <t>Director of Program and Exhibitions</t>
  </si>
  <si>
    <t>$79,511</t>
  </si>
  <si>
    <t>Director of Education</t>
  </si>
  <si>
    <t>$79,195</t>
  </si>
  <si>
    <t>Workforce Development Coordinator</t>
  </si>
  <si>
    <t>$41,862</t>
  </si>
  <si>
    <t>Technology Support Specialist</t>
  </si>
  <si>
    <t>$50,000</t>
  </si>
  <si>
    <t>Lead Technology Specialist</t>
  </si>
  <si>
    <t>$56,065</t>
  </si>
  <si>
    <t>Director of External Affairs</t>
  </si>
  <si>
    <t>$105,247</t>
  </si>
  <si>
    <t>Stack Clerk</t>
  </si>
  <si>
    <t>$33,111</t>
  </si>
  <si>
    <t>Assistant Program Coordinator</t>
  </si>
  <si>
    <t>$45,045</t>
  </si>
  <si>
    <t>SC Reference and Outreach Librarian</t>
  </si>
  <si>
    <t>$54,693</t>
  </si>
  <si>
    <t>Digital Content Manager</t>
  </si>
  <si>
    <t>Training Specialist</t>
  </si>
  <si>
    <t>$55,848</t>
  </si>
  <si>
    <t>Database Coordinator</t>
  </si>
  <si>
    <t>$40,941</t>
  </si>
  <si>
    <t>Senior Accountant</t>
  </si>
  <si>
    <t>Head of Acquisitions and Cataloging</t>
  </si>
  <si>
    <t>$72,049</t>
  </si>
  <si>
    <t>Head Curator of Collections</t>
  </si>
  <si>
    <t>$76,555</t>
  </si>
  <si>
    <t>Lead Adult Education Teacher</t>
  </si>
  <si>
    <t>$4,620</t>
  </si>
  <si>
    <t>Information Services Librarian</t>
  </si>
  <si>
    <t>$54,090</t>
  </si>
  <si>
    <t>$20,329</t>
  </si>
  <si>
    <t>Information Services Specialist</t>
  </si>
  <si>
    <t>$40,677</t>
  </si>
  <si>
    <t>Senior Information Services Specialist</t>
  </si>
  <si>
    <t>$43,826</t>
  </si>
  <si>
    <t>Maintenance Assistant</t>
  </si>
  <si>
    <t>$62,553</t>
  </si>
  <si>
    <t>Security Officer</t>
  </si>
  <si>
    <t>$30,030</t>
  </si>
  <si>
    <t>Early Childhood Services Coordinator</t>
  </si>
  <si>
    <t>$64,057</t>
  </si>
  <si>
    <t>Events Coordinator</t>
  </si>
  <si>
    <t>$39,080</t>
  </si>
  <si>
    <t>$35,896</t>
  </si>
  <si>
    <t>$68,787</t>
  </si>
  <si>
    <t>$47,484</t>
  </si>
  <si>
    <t>$29,120</t>
  </si>
  <si>
    <t>$138,491</t>
  </si>
  <si>
    <t>Director of Marketing</t>
  </si>
  <si>
    <t>$78,165</t>
  </si>
  <si>
    <t>$44,663</t>
  </si>
  <si>
    <t>$44,852</t>
  </si>
  <si>
    <t>$107,059</t>
  </si>
  <si>
    <t>Grants Manager</t>
  </si>
  <si>
    <t>$75,636</t>
  </si>
  <si>
    <t>Chief Of Staff</t>
  </si>
  <si>
    <t>$65,749</t>
  </si>
  <si>
    <t>HR Manager</t>
  </si>
  <si>
    <t>$57,912</t>
  </si>
  <si>
    <t>$72,145</t>
  </si>
  <si>
    <t>Acquisitions/Catalog Librarian</t>
  </si>
  <si>
    <t>$41,860</t>
  </si>
  <si>
    <t>Director of Tech and Info Services</t>
  </si>
  <si>
    <t>$93,050</t>
  </si>
  <si>
    <t>Major Gifts Officer</t>
  </si>
  <si>
    <t>$70,000</t>
  </si>
  <si>
    <t>$38,730</t>
  </si>
  <si>
    <t>$10,853</t>
  </si>
  <si>
    <t>Teacher, Lead ESOL</t>
  </si>
  <si>
    <t>$4,345</t>
  </si>
  <si>
    <t>Director of Facilities</t>
  </si>
  <si>
    <t>$76,715</t>
  </si>
  <si>
    <t>Information Services Specialists</t>
  </si>
  <si>
    <t>$52,889</t>
  </si>
  <si>
    <t>$7,604</t>
  </si>
  <si>
    <t>Youth Educator/Librarian</t>
  </si>
  <si>
    <t>$53,843</t>
  </si>
  <si>
    <t>Technology Specialist</t>
  </si>
  <si>
    <t>$43,323</t>
  </si>
  <si>
    <t>Finance Assistant/Bookkeeper</t>
  </si>
  <si>
    <t>$45,500</t>
  </si>
  <si>
    <t>Annual Fund Manager</t>
  </si>
  <si>
    <t>$56,237</t>
  </si>
  <si>
    <t>Curator of RI Collections</t>
  </si>
  <si>
    <t>$67,319</t>
  </si>
  <si>
    <t>$13,650</t>
  </si>
  <si>
    <t>$46,927</t>
  </si>
  <si>
    <t>Library Associate: Information Technology</t>
  </si>
  <si>
    <t>$39,461</t>
  </si>
  <si>
    <t>$36,987</t>
  </si>
  <si>
    <t>$44,795</t>
  </si>
  <si>
    <t>$10.61</t>
  </si>
  <si>
    <t>$15.15</t>
  </si>
  <si>
    <t>$16.16</t>
  </si>
  <si>
    <t>Storytime Librarian</t>
  </si>
  <si>
    <t>$20.40</t>
  </si>
  <si>
    <t>$16,160</t>
  </si>
  <si>
    <t>$18.77</t>
  </si>
  <si>
    <t>$16.24</t>
  </si>
  <si>
    <t>$13.13</t>
  </si>
  <si>
    <t>$17.45</t>
  </si>
  <si>
    <t>$20,423</t>
  </si>
  <si>
    <t>$18,513</t>
  </si>
  <si>
    <t>$6,060</t>
  </si>
  <si>
    <t>$8,132</t>
  </si>
  <si>
    <t>Senior Outreach Librarian</t>
  </si>
  <si>
    <t>$28,280</t>
  </si>
  <si>
    <t>$87,560</t>
  </si>
  <si>
    <t>Central Services Librarian</t>
  </si>
  <si>
    <t>$66,949</t>
  </si>
  <si>
    <t>$58,306</t>
  </si>
  <si>
    <t>$53,005</t>
  </si>
  <si>
    <t>Reference/ILL Librarian</t>
  </si>
  <si>
    <t>$26.94</t>
  </si>
  <si>
    <t>$50,356</t>
  </si>
  <si>
    <t>Administrative IT</t>
  </si>
  <si>
    <t>$49,611</t>
  </si>
  <si>
    <t>Library Technical Assistant</t>
  </si>
  <si>
    <t>$20.34</t>
  </si>
  <si>
    <t>$23.08</t>
  </si>
  <si>
    <t>$11.77</t>
  </si>
  <si>
    <t>$12.03</t>
  </si>
  <si>
    <t>$69,726</t>
  </si>
  <si>
    <t>Head of Patron and Branch Services</t>
  </si>
  <si>
    <t>$22.69</t>
  </si>
  <si>
    <t>$23.34</t>
  </si>
  <si>
    <t>Reference and Acquisitions Librarian</t>
  </si>
  <si>
    <t>$21.85</t>
  </si>
  <si>
    <t>Adult Services and Programs Librarian</t>
  </si>
  <si>
    <t>Youth Adult Services Librarian</t>
  </si>
  <si>
    <t>$25.50</t>
  </si>
  <si>
    <t>Technology Librarian</t>
  </si>
  <si>
    <t>Office Administrator</t>
  </si>
  <si>
    <t>$20.48</t>
  </si>
  <si>
    <t>$19.00</t>
  </si>
  <si>
    <t>On-Call Library Assistant</t>
  </si>
  <si>
    <t>$103,292</t>
  </si>
  <si>
    <t>$88,752</t>
  </si>
  <si>
    <t>$51,766</t>
  </si>
  <si>
    <t>$71,916</t>
  </si>
  <si>
    <t>$80,546</t>
  </si>
  <si>
    <t>Collection Development Coordinator</t>
  </si>
  <si>
    <t>$81,984</t>
  </si>
  <si>
    <t>$62,049</t>
  </si>
  <si>
    <t>$70,115</t>
  </si>
  <si>
    <t>$25.74</t>
  </si>
  <si>
    <t>$31.82</t>
  </si>
  <si>
    <t>$49,132</t>
  </si>
  <si>
    <t>Technology Aide</t>
  </si>
  <si>
    <t>$39,276</t>
  </si>
  <si>
    <t>$45,198</t>
  </si>
  <si>
    <t>$44,593</t>
  </si>
  <si>
    <t>$42,222</t>
  </si>
  <si>
    <t>$48,003</t>
  </si>
  <si>
    <t>$52,117</t>
  </si>
  <si>
    <t>$52,578</t>
  </si>
  <si>
    <t>Lead Custodian</t>
  </si>
  <si>
    <t>$64,001</t>
  </si>
  <si>
    <t>$20.38</t>
  </si>
  <si>
    <t>$16.13</t>
  </si>
  <si>
    <t>Shelver</t>
  </si>
  <si>
    <t>$12.86</t>
  </si>
  <si>
    <t>$34.10</t>
  </si>
  <si>
    <t>$23.75</t>
  </si>
  <si>
    <t>$19.84</t>
  </si>
  <si>
    <t>$23.27</t>
  </si>
  <si>
    <t>$18.92</t>
  </si>
  <si>
    <t>$17.89</t>
  </si>
  <si>
    <t>ELL Coordinator</t>
  </si>
  <si>
    <t>$19.24</t>
  </si>
  <si>
    <t>Adult Services Assistant</t>
  </si>
  <si>
    <t>$11.60</t>
  </si>
  <si>
    <t>ELL Teacher</t>
  </si>
  <si>
    <t>Cataloguer</t>
  </si>
  <si>
    <t>$14.31</t>
  </si>
  <si>
    <t>$87,742</t>
  </si>
  <si>
    <t>$69,543</t>
  </si>
  <si>
    <t>Director of Development</t>
  </si>
  <si>
    <t>$69,160</t>
  </si>
  <si>
    <t>Director of Marketing and Communication</t>
  </si>
  <si>
    <t>$69,360</t>
  </si>
  <si>
    <t>Business Office Manager</t>
  </si>
  <si>
    <t>$20.73</t>
  </si>
  <si>
    <t>Outreach Coordinator</t>
  </si>
  <si>
    <t>$60,060</t>
  </si>
  <si>
    <t>$54,874</t>
  </si>
  <si>
    <t>$16.05</t>
  </si>
  <si>
    <t>$15.58</t>
  </si>
  <si>
    <t>$42,770</t>
  </si>
  <si>
    <t>Teen Associate</t>
  </si>
  <si>
    <t>$15.89</t>
  </si>
  <si>
    <t>Head of Public Services</t>
  </si>
  <si>
    <t>$46,200</t>
  </si>
  <si>
    <t>Public Services Associate</t>
  </si>
  <si>
    <t>Collection Management Associate</t>
  </si>
  <si>
    <t>$27.59</t>
  </si>
  <si>
    <t>$20.06</t>
  </si>
  <si>
    <t>$62,793</t>
  </si>
  <si>
    <t>Park Superintendent</t>
  </si>
  <si>
    <t>$81,211</t>
  </si>
  <si>
    <t>Head Groundskeeper</t>
  </si>
  <si>
    <t>$23.85</t>
  </si>
  <si>
    <t>Groundskeeper</t>
  </si>
  <si>
    <t>$62,802</t>
  </si>
  <si>
    <t>Adult Services and Special Collection Librarian</t>
  </si>
  <si>
    <t>$60,214</t>
  </si>
  <si>
    <t>$44,554</t>
  </si>
  <si>
    <t>Adult Services Associate</t>
  </si>
  <si>
    <t>Development Association</t>
  </si>
  <si>
    <t>Technology and Innovation Coordinator</t>
  </si>
  <si>
    <t>$22.70</t>
  </si>
  <si>
    <t>Technology Association</t>
  </si>
  <si>
    <t>$61,677</t>
  </si>
  <si>
    <t>$57,335</t>
  </si>
  <si>
    <t>Chief Information and Adult Services Librarian</t>
  </si>
  <si>
    <t>$55,370</t>
  </si>
  <si>
    <t>Chief Children's and Youth Services Librarian</t>
  </si>
  <si>
    <t>$54,379</t>
  </si>
  <si>
    <t>Reference and Adult Services Librarian</t>
  </si>
  <si>
    <t>$44,924</t>
  </si>
  <si>
    <t>Reader's Advisor</t>
  </si>
  <si>
    <t>$37,554</t>
  </si>
  <si>
    <t>Reference Librarian Part-time</t>
  </si>
  <si>
    <t>$15.97</t>
  </si>
  <si>
    <t>Library Technical Aid</t>
  </si>
  <si>
    <t>$34,312</t>
  </si>
  <si>
    <t>Paraprofessional</t>
  </si>
  <si>
    <t>$33,158</t>
  </si>
  <si>
    <t>Assistant Children's Librarian</t>
  </si>
  <si>
    <t>$32,173</t>
  </si>
  <si>
    <t>Junior Library Assistant</t>
  </si>
  <si>
    <t>$30,764</t>
  </si>
  <si>
    <t>Janitor/Security</t>
  </si>
  <si>
    <t>$35,590</t>
  </si>
  <si>
    <t>Library Assistant Part-time</t>
  </si>
  <si>
    <t>Children's Library Assistant Part-time</t>
  </si>
  <si>
    <t>Computer Literacy Coordinator</t>
  </si>
  <si>
    <t>4.1 Books</t>
  </si>
  <si>
    <t>4.2 Serials</t>
  </si>
  <si>
    <t>4.3 Total Print Materials</t>
  </si>
  <si>
    <t>4.4 Physical Audio Units</t>
  </si>
  <si>
    <t>4.5 Physical Video Units</t>
  </si>
  <si>
    <t>4.6 Other Physical Holdings</t>
  </si>
  <si>
    <t>4.7 Describe Other Physical Holdings</t>
  </si>
  <si>
    <t>4.8 Total Physical Collection</t>
  </si>
  <si>
    <t>4.9 eAudio Locally Purchased</t>
  </si>
  <si>
    <t>74b. 4.10 eAudio Consortially Purchased</t>
  </si>
  <si>
    <t>4.11 Total eAudio Units</t>
  </si>
  <si>
    <t>4.12 eVideo Locally Purchased</t>
  </si>
  <si>
    <t>75b. 4.13 eVideo Consortially Purchased</t>
  </si>
  <si>
    <t>4.14 Total eVideo Units</t>
  </si>
  <si>
    <t>4.15 eBooks Locally Purchased</t>
  </si>
  <si>
    <t>76b. 4.16 eBooks Consortially Purchased</t>
  </si>
  <si>
    <t>4.17 Total eBooks</t>
  </si>
  <si>
    <t>4.18 Total Local Electronic Materials</t>
  </si>
  <si>
    <t>4.19 Total Consortia Electronic Materials</t>
  </si>
  <si>
    <t>4.20 Total Electronic Materials</t>
  </si>
  <si>
    <t>4.21 Local Electronic Collections</t>
  </si>
  <si>
    <t>4.22 Other Cooperative Agreements - Electronic Collections</t>
  </si>
  <si>
    <t>Total Local &amp; Other Cooperative Agreements Electronic Collections - PLS</t>
  </si>
  <si>
    <t>4.23 State - Electronic Collections</t>
  </si>
  <si>
    <t>4.24 Total Electronic Collections</t>
  </si>
  <si>
    <t>4.25 Total Library Materials (Physical &amp; Electronic)</t>
  </si>
  <si>
    <t>4.26 Total Collection - all formats and collections</t>
  </si>
  <si>
    <t>4.27 Adult Physical Materials</t>
  </si>
  <si>
    <t>4.28 Adult Electronic Materials (Consortia)</t>
  </si>
  <si>
    <t>4.29 Adult Electronic Materials (Local)</t>
  </si>
  <si>
    <t>4.30 Total Adult Materials</t>
  </si>
  <si>
    <t>4.31 Children's Physical Materials</t>
  </si>
  <si>
    <t>4.32 Children's Electronic Materials (Consortia)</t>
  </si>
  <si>
    <t>4.33 Children's Electronic Materials (Local)</t>
  </si>
  <si>
    <t>4.34 Total Children's Materials</t>
  </si>
  <si>
    <t>4.35 Young Adult Physical Materials</t>
  </si>
  <si>
    <t>4.36 Young Adult Electronic Materials (Consortia)</t>
  </si>
  <si>
    <t>4.37 Young Adult Electronic Materials (Local)</t>
  </si>
  <si>
    <t>4.38 Total Young Adult Materials</t>
  </si>
  <si>
    <t>Children's learning kits and board games.</t>
  </si>
  <si>
    <t>Dell laptop</t>
  </si>
  <si>
    <t>Alternative collections-Library of things</t>
  </si>
  <si>
    <t>Telescope, tools, escape room, activity kits, cake pans, outdoor games, etc</t>
  </si>
  <si>
    <t>museum passes, cake pans</t>
  </si>
  <si>
    <t>Telescope, Ukuleles, Nooks, story packs, streaming devices, binge boxes</t>
  </si>
  <si>
    <t>tools, uncatalogued government documents, American Girl dolls, bike locks, museum passes</t>
  </si>
  <si>
    <t>telescope</t>
  </si>
  <si>
    <t>Roku, telescope Ozobots, videogames, assorted craft kits</t>
  </si>
  <si>
    <t>cake pans</t>
  </si>
  <si>
    <t>Telescope, museum passes, e-readers</t>
  </si>
  <si>
    <t>Museum passes, iPad minis, Build It Stem Kits, Hotspots, Library of Things</t>
  </si>
  <si>
    <t>Puzzles, Learning Pads, Cake pans, Portable Wifi</t>
  </si>
  <si>
    <t>Materials in our home schooling collection, including educational games, board games, anatomy models, and microslide viewers.</t>
  </si>
  <si>
    <t>taxiderm</t>
  </si>
  <si>
    <t>Games, Ukuleles, Sewing Machines...</t>
  </si>
  <si>
    <t>American Girl Dolls and Accessories Telescopes, Fishing Poles, Jewelry Repair Kit, Gardening Tools, Knitting Needles, etc.</t>
  </si>
  <si>
    <t>Puzzles, things, games</t>
  </si>
  <si>
    <t>puzzles, games, knitting needles, puppets, Legos, toys, realia, sewing machines, crafts</t>
  </si>
  <si>
    <t xml:space="preserve">Games/Puzzles; Passes; Apple Pickers; Equipment; Trail Backpacks; Light Therapy Lamps; </t>
  </si>
  <si>
    <t>Honor books &amp; DVDs in addition to museum passes, Kindles, and Launchpads that are barcoded and circulate</t>
  </si>
  <si>
    <t>museum passes, puzzles, electronic usage monitors, fishing supplies</t>
  </si>
  <si>
    <t>fishing poles, tackle boxes, birding backpacks</t>
  </si>
  <si>
    <t>Cake pans, fishing poles, fishing equipment, museum passes</t>
  </si>
  <si>
    <t>museum pass Stem kits, craft punches</t>
  </si>
  <si>
    <t>Kits, Launch pads, Kindles, Aux. Cords</t>
  </si>
  <si>
    <t>software</t>
  </si>
  <si>
    <t>Rokus, Nooks, Charging cables and devices</t>
  </si>
  <si>
    <t>mobile hotspots, hand held self-contained games, telescope, Kindles</t>
  </si>
  <si>
    <t>Discount Passes, Tablets, Phone charger power packs, laptops, instructional equip, assistive devices, ipads, fishing poles, stem kits</t>
  </si>
  <si>
    <t>Maker Space tools, sewing machine &amp; serger, telescope, hot spots, vinyl cutter, heat press, VHS/DVD converter, vinyl/CD converter, museum passes, PressReaders, iPads, hotspots</t>
  </si>
  <si>
    <t>kits, agency publications, microforms, museum passes, puzzles, mobile hotspots, telescope</t>
  </si>
  <si>
    <t>kits, cake pans, candy molds</t>
  </si>
  <si>
    <t>Portable DVD players, Tablets, Museum Passes</t>
  </si>
  <si>
    <t>Toys, Computer Games, Equipment, Museum passes</t>
  </si>
  <si>
    <t>Museum passes were not renewed due to COVID-19</t>
  </si>
  <si>
    <t>Telescope, Kill-a-Watt, fishing poles, museum passes</t>
  </si>
  <si>
    <t>American girl dolls, fishing poles, tablets, hotspots, board games, video games, seeds, kindles, TED! Kits</t>
  </si>
  <si>
    <t>Logbooks, photographs, laptops, mobile hotspots.</t>
  </si>
  <si>
    <t>iPads, laptops, vlogging kit, etc.</t>
  </si>
  <si>
    <t>Newspapers, microfilm reels</t>
  </si>
  <si>
    <t>PS4 controllers and games, laptops, computer mice, science kits, bike locks, museum passes</t>
  </si>
  <si>
    <t>iPads, laptops, hotspots, telescopes, binoculars, STEAM Kits, Book Buddies Kits</t>
  </si>
  <si>
    <t>Microfilm</t>
  </si>
  <si>
    <t>Special collections, local history, ipads, hotspots, mobile chargers</t>
  </si>
  <si>
    <t>museum passes, mobile hotspots</t>
  </si>
  <si>
    <t>total</t>
  </si>
  <si>
    <t>5.1 Print Circulation</t>
  </si>
  <si>
    <t>5.2 Physical Audio and Video Circulation</t>
  </si>
  <si>
    <t>5.3 Other Physical Item Circulation</t>
  </si>
  <si>
    <t>5.4 Total Physical Item Circulation</t>
  </si>
  <si>
    <t>Total by Category (82+83+84+85)</t>
  </si>
  <si>
    <t>Total by Format (87+88+89)</t>
  </si>
  <si>
    <t>5.5 Audio-Downloadable Circulation</t>
  </si>
  <si>
    <t>5.6 Video-Downloadable Circulation</t>
  </si>
  <si>
    <t>5.7 eBooks Circulation</t>
  </si>
  <si>
    <t>5.8 Local Electronic Materials Circulation</t>
  </si>
  <si>
    <t>5.9 Total Electronic Materials Circulation</t>
  </si>
  <si>
    <t>5.10 Local Electronic Collection Usage</t>
  </si>
  <si>
    <t>5.11 State Electronic Collection Usage</t>
  </si>
  <si>
    <t>5.12 Other Cooperative Agreement Electronic Collection Usage</t>
  </si>
  <si>
    <t>5.13 Total Retrieval of Electronic Information</t>
  </si>
  <si>
    <t>5.14 Electronic Content Use</t>
  </si>
  <si>
    <t>5.15 Total Circulation Physical and Electronic Materials</t>
  </si>
  <si>
    <t>5.16 Total Collection Use</t>
  </si>
  <si>
    <t>Total Circulation of Materials</t>
  </si>
  <si>
    <t>5.17 Adult Physical Circulation</t>
  </si>
  <si>
    <t>5.18 Adult Electronic Circulation</t>
  </si>
  <si>
    <t>5.19 Total Circulation Adult Materials</t>
  </si>
  <si>
    <t>5.20 Children's Physical Circulation</t>
  </si>
  <si>
    <t>5.21 Children's Electronic Circulation</t>
  </si>
  <si>
    <t>5.22 Total Circulation Children's Materials</t>
  </si>
  <si>
    <t>5.23 YA Physical Circulation</t>
  </si>
  <si>
    <t>5.24 YA Electronic Circulation</t>
  </si>
  <si>
    <t>5.25 Total YA Materials</t>
  </si>
  <si>
    <t>Provided To total - for LORI Cert</t>
  </si>
  <si>
    <t>5.26 Provided to OSL Libraries</t>
  </si>
  <si>
    <t>5.27 Provided to In-State non-OSL Libraries</t>
  </si>
  <si>
    <t>5.28 Provided to Out-of-State Libraries</t>
  </si>
  <si>
    <t>5.29 Provided to Total</t>
  </si>
  <si>
    <t>Received From total - for LORI Cert</t>
  </si>
  <si>
    <t>5.30 Received from OSL Libraries</t>
  </si>
  <si>
    <t>5.31 Received from In-State non-OSL Libraries</t>
  </si>
  <si>
    <t>5.32 Received from Out-of-State Libraries</t>
  </si>
  <si>
    <t>5.33 Received from Total</t>
  </si>
  <si>
    <t>6.1 Library Visits</t>
  </si>
  <si>
    <t>6.1a Library Visits Reporting Method</t>
  </si>
  <si>
    <t>6.2 Reference Transactions</t>
  </si>
  <si>
    <t>6.2a Reference Transactions Reporting Method</t>
  </si>
  <si>
    <t>6.3 Curbside Transactions</t>
  </si>
  <si>
    <t>6.4 Number of Synchronous In-Person Onsite Program Sessions</t>
  </si>
  <si>
    <t>6.5 Synchronous In-Person Onsite Program Attendance</t>
  </si>
  <si>
    <t>6.6 Number of Synchronous In-Person Offsite Program Sessions</t>
  </si>
  <si>
    <t>6.7 Synchronous In-Person Offsite Program Attendance</t>
  </si>
  <si>
    <t>6.8 Number of Synchronous Virtual Program Sessions</t>
  </si>
  <si>
    <t>6.9 Synchronous Virtual Program Attendance</t>
  </si>
  <si>
    <t>6.10 Total Synchronous Library Program Sessions</t>
  </si>
  <si>
    <t>6.11 Total Attendance at Synchronous Programs</t>
  </si>
  <si>
    <t>6.12 Number of Synchronous Preschool Program Sessions</t>
  </si>
  <si>
    <t>6.13 Attendance at Synchronous Preschool Programs</t>
  </si>
  <si>
    <t>6.14 Number of Synchronous School Age Program Sessions</t>
  </si>
  <si>
    <t>6.15 Attendance at Synchronous School Age Programs</t>
  </si>
  <si>
    <t>601a Total Children's Programs (PLS)</t>
  </si>
  <si>
    <t>611a - Children's Program Attendance (PLS)</t>
  </si>
  <si>
    <t>6.16 Number of Synchronous Young Adult Program Sessions</t>
  </si>
  <si>
    <t>6.17 Attendance at Synchronous YA Programs</t>
  </si>
  <si>
    <t>6.18 Number of Synchronous Adult Program Sessions</t>
  </si>
  <si>
    <t>6.19 Attendance at Synchronous Adult Programs</t>
  </si>
  <si>
    <t>6.20 Number of Synchronous Elderly Program Sessions</t>
  </si>
  <si>
    <t>6.21 Attendance at Synchronous Elderly Programs</t>
  </si>
  <si>
    <t>604 Number of Synchronous Program Sessions Targeted at Adults Age 19 or Older</t>
  </si>
  <si>
    <t>614 Attendance at Synchronous Programs Targeted at Adults Age 19 or Older</t>
  </si>
  <si>
    <t>6.22 Synchronous Family Program Sessions</t>
  </si>
  <si>
    <t>6.23 Attendance at Synchronous Family Programs</t>
  </si>
  <si>
    <t>6.24 Synchronous All Ages Program Sessions</t>
  </si>
  <si>
    <t>6.25 Attendance at Synchronous All Ages Programs</t>
  </si>
  <si>
    <t>605 Number of Synchronous General Interest Program Sessions</t>
  </si>
  <si>
    <t>615 Attendance at Synchronous General Interest Programs</t>
  </si>
  <si>
    <t>6.26 Total Number of Asynchronous Recordings of Library-Created Content</t>
  </si>
  <si>
    <t>6.27 Total Plays of Asynchronous Recordings within 7 Days</t>
  </si>
  <si>
    <t>6.28 Total Number of Self-Directed Activities</t>
  </si>
  <si>
    <t>6.29 Total Participants in Self-Directed Activities</t>
  </si>
  <si>
    <t>Annual Estimate Based on Typical Week(s)</t>
  </si>
  <si>
    <t>Annual Count</t>
  </si>
  <si>
    <t>7.1 Number of Days per Week</t>
  </si>
  <si>
    <t>7.2 Number of Weeks</t>
  </si>
  <si>
    <t>7.3 Length of SRP for Children</t>
  </si>
  <si>
    <t>7.4 Number of Children Participants</t>
  </si>
  <si>
    <t>7.5 KRARI book discussion</t>
  </si>
  <si>
    <t>7.6 Activity Kits for Children (without virtual program or recording)</t>
  </si>
  <si>
    <t>7.7 Activity Kits for Children (with virtual program or recording)</t>
  </si>
  <si>
    <t>7.8 Virtual Children's Programs</t>
  </si>
  <si>
    <t>7.9 Virtual Children's Program Attendance</t>
  </si>
  <si>
    <t>7.10 In-Person Onsite Children's Programs</t>
  </si>
  <si>
    <t>7.11 In-Person Onsite Children's Program Attendance</t>
  </si>
  <si>
    <t>7.12 In-person Offsite Children's Programs</t>
  </si>
  <si>
    <t>7.13 In-person Offsite Children's Program Attendance</t>
  </si>
  <si>
    <t>7.14 Length of SRP for Teens</t>
  </si>
  <si>
    <t>7.15 Number of Teen Participants</t>
  </si>
  <si>
    <t>7.16 Activity Kits for Teens (without virtual program or recording)</t>
  </si>
  <si>
    <t>7.17 Activity Kits for Teens (with virtual program or recording)</t>
  </si>
  <si>
    <t>7.18 Virtual Teen Programs</t>
  </si>
  <si>
    <t>7.19 Virtual Teen Program Attendance</t>
  </si>
  <si>
    <t>7.20 In-Person Onsite Teen Programs</t>
  </si>
  <si>
    <t>7.21 In-Person Onsite Teen Program Attendance</t>
  </si>
  <si>
    <t>7.22 In-Person Offsite Teen Programs</t>
  </si>
  <si>
    <t>7.23 In-Person Offsite Teen Program Attendance</t>
  </si>
  <si>
    <t>7.24 Length of SRP for Adults</t>
  </si>
  <si>
    <t>7.25 Number of Adult Participants</t>
  </si>
  <si>
    <t>7.26 Activity Kits for Adults (without virtual program or recording)</t>
  </si>
  <si>
    <t>7.27 Activity Kits for Adults (with virtual program or recording)</t>
  </si>
  <si>
    <t>7.28 Virtual Adult Programs</t>
  </si>
  <si>
    <t>7.29 Virtual Adult Program Attendance</t>
  </si>
  <si>
    <t>7.30 In-Person Onsite Adult Programs</t>
  </si>
  <si>
    <t>7.31 In-Person Onsite Adult Program Attendance</t>
  </si>
  <si>
    <t>7.32 In-Person Offsite Adult Programs</t>
  </si>
  <si>
    <t>7.33 In-Person Offsite Adult Program Attendance</t>
  </si>
  <si>
    <t>7.34 Activity Kits for All Ages (without virtual program or recording)</t>
  </si>
  <si>
    <t>7.35 Activity Kits for All Ages (with virtual program or recording)</t>
  </si>
  <si>
    <t>7.36 Virtual All Ages Programs</t>
  </si>
  <si>
    <t>7.37 Virtual All Ages Program Attendance</t>
  </si>
  <si>
    <t>7.38 In-Person Onsite All Ages Programs</t>
  </si>
  <si>
    <t>7.39 In-Person Onsite All Ages Program Attendance</t>
  </si>
  <si>
    <t>7.40 In-Person Offsite All Ages Programs</t>
  </si>
  <si>
    <t>7.41 In-Person Offsite All Ages Program Attendance</t>
  </si>
  <si>
    <t>7.42 Asynchronous Recordings of Library-Created Content for SRP</t>
  </si>
  <si>
    <t>7.43 Total Plays of Asynchronous Recordings for SRP</t>
  </si>
  <si>
    <t>7.44 Self-Directed Activities for SRP</t>
  </si>
  <si>
    <t>7.45 Total Participants in Self-Directed Activities for SRP</t>
  </si>
  <si>
    <t>8.1 Number of Public Computers</t>
  </si>
  <si>
    <t>8.2 Number of Uses of Public Computers</t>
  </si>
  <si>
    <t>8.2a Reporting Method for Number of Uses of Public Computers</t>
  </si>
  <si>
    <t>8.3 Wireless Sessions</t>
  </si>
  <si>
    <t>8.3a Reporting Method for Wireless Sessions</t>
  </si>
  <si>
    <t>8.4 Website Visits</t>
  </si>
  <si>
    <t>9.1 Local Government Revenue</t>
  </si>
  <si>
    <t>9.2a State Aid to Libraries</t>
  </si>
  <si>
    <t>9.2b Other State Funding</t>
  </si>
  <si>
    <t>State Government Revenue</t>
  </si>
  <si>
    <t>9.3a LSTA Funding: LORI Grants</t>
  </si>
  <si>
    <t>9.3b LSTA Funding: Other</t>
  </si>
  <si>
    <t>9.3c Stimulus Funding administered by OLIS: CARES</t>
  </si>
  <si>
    <t>9.3d Stimulus Funding: Paycheck Protection Program</t>
  </si>
  <si>
    <t>9.3e Stimulus Funding: non-library</t>
  </si>
  <si>
    <t>9.3f Other Federal Funding</t>
  </si>
  <si>
    <t>9.3g Federal Government Revenue</t>
  </si>
  <si>
    <t>9.4 Non-Government Grant Revenue - Operating</t>
  </si>
  <si>
    <t>9.5a Other Operating Revenue</t>
  </si>
  <si>
    <t>9.5b Describe Other Operating Revenue</t>
  </si>
  <si>
    <t>Other Operating Revenue - PLS</t>
  </si>
  <si>
    <t>Total Federal Stimulus Revenue</t>
  </si>
  <si>
    <t>9.6 Total Operating Revenue</t>
  </si>
  <si>
    <t>9.7 Local Government Capital Revenue</t>
  </si>
  <si>
    <t>9.8 State Government Capital Revenue</t>
  </si>
  <si>
    <t>9.9 Federal Government Capital Revenue</t>
  </si>
  <si>
    <t>9.10 Non-Government Grant Revenue - Capital</t>
  </si>
  <si>
    <t>9.11a Other Capital Revenue</t>
  </si>
  <si>
    <t>9.11b Describe Other Capital Revenue</t>
  </si>
  <si>
    <t>Other Capital Revenue - PLS</t>
  </si>
  <si>
    <t>9.12 Total Capital Revenue</t>
  </si>
  <si>
    <t>9.13 Total Revenue</t>
  </si>
  <si>
    <t>9.14 Salaries and Wage Expenditures</t>
  </si>
  <si>
    <t>9.15 Employee Benefits Expenditures</t>
  </si>
  <si>
    <t>9.16 Total Staff Expenditures</t>
  </si>
  <si>
    <t>9.17 Print Materials Expenditures</t>
  </si>
  <si>
    <t>9.18a OSL eZone Fee</t>
  </si>
  <si>
    <t>9.18b Additional OverDrive Expenditures</t>
  </si>
  <si>
    <t>9.18c Other eBooks Expenditures</t>
  </si>
  <si>
    <t>Total eBooks Expenditures</t>
  </si>
  <si>
    <t>9.19a OSL Database Fee</t>
  </si>
  <si>
    <t>9.19b Other Electronic Resources Expenditures</t>
  </si>
  <si>
    <t>Electronic Materials Expenditures - PLS</t>
  </si>
  <si>
    <t>9.20a Other Materials Expenditures</t>
  </si>
  <si>
    <t>9.20b Describe Other Materials Expenditures</t>
  </si>
  <si>
    <t>9.21 Total Collection Expenditures</t>
  </si>
  <si>
    <t>9.22a Youth Programming Expenditures</t>
  </si>
  <si>
    <t>9.22b Adult Programming Expenditures</t>
  </si>
  <si>
    <t>9.22c Other Programming Expenditures</t>
  </si>
  <si>
    <t>Total Programming Expenditures</t>
  </si>
  <si>
    <t>9.23 Building Operations Expenditures</t>
  </si>
  <si>
    <t>9.24 Technology Expenditures</t>
  </si>
  <si>
    <t>9.25 OSL Basic Fee</t>
  </si>
  <si>
    <t>9.26a Other Operating Expenditures</t>
  </si>
  <si>
    <t>9.26b Describe Other Operating Expenditures</t>
  </si>
  <si>
    <t>9.27 Total Other Operating Expenditures</t>
  </si>
  <si>
    <t>9.28 Total Operating Expenditures</t>
  </si>
  <si>
    <t>9.29 Total Capital Expenditures</t>
  </si>
  <si>
    <t>9.30 Total Expenditures</t>
  </si>
  <si>
    <t>Realia, DVDs, Audiobooks</t>
  </si>
  <si>
    <t xml:space="preserve">library supplies, travel &amp; conferences, contracts, office equipment, postage, telephone,prof. development, repairs office equipment, repairs building, janitorial, </t>
  </si>
  <si>
    <t>Funding from Friends of RFL towards salaries.</t>
  </si>
  <si>
    <t>Circulating technology, subscriptions, etc.</t>
  </si>
  <si>
    <t>Office supplies, cleaning supplies, equipment maintenance, etc.</t>
  </si>
  <si>
    <t>Fines, fees and donations</t>
  </si>
  <si>
    <t>Champlin grant for carpet replacement</t>
  </si>
  <si>
    <t>DVDs, audiobooks</t>
  </si>
  <si>
    <t>supplies, postage, insurance, auditor</t>
  </si>
  <si>
    <t>Donations &amp; fines.</t>
  </si>
  <si>
    <t>Legal fees: $1,250. Flood cleanup: $14,900.</t>
  </si>
  <si>
    <t>Private contributions, fundraising, rent from RILA</t>
  </si>
  <si>
    <t>0</t>
  </si>
  <si>
    <t>Annual campaign, fines and fees, book sales, donations and contributions, transfer from endowment, designated fund balance</t>
  </si>
  <si>
    <t>Physical audiovisual materials</t>
  </si>
  <si>
    <t>Office expenses, postage, fundraising expenses, payroll/audit/legal fees, professional development, webmaster</t>
  </si>
  <si>
    <t>non-print, music, dvds, regalia, audiobooks</t>
  </si>
  <si>
    <t>program supplies, travel, dues, furnishings, advertising, museum passes,</t>
  </si>
  <si>
    <t>fines, fees, lost materials, printing</t>
  </si>
  <si>
    <t>AV</t>
  </si>
  <si>
    <t>Cumberland Library Foundation, Friends of the Cumberland Public Library, self-generated</t>
  </si>
  <si>
    <t>Cumberland Library Foundation, Friends of the Cumberland Library</t>
  </si>
  <si>
    <t>audiobooks, DVDs, videogames, museum passes, kits, music cds</t>
  </si>
  <si>
    <t>Revenue generated by East Greenwich Library Association including fines, fees, annual appeal, payout from endowment fund</t>
  </si>
  <si>
    <t>DVDs, audiobooks on CD</t>
  </si>
  <si>
    <t>accounting fees, postage, travel, staff training, annual meeting, museum passes and other memberships</t>
  </si>
  <si>
    <t>DVDs, Books on CD; CDs; Library of Things</t>
  </si>
  <si>
    <t>Advertising, office supplies, printing, training, dues, postage, bond payments</t>
  </si>
  <si>
    <t>Fees, fines, donations, and miscellaneous revenue</t>
  </si>
  <si>
    <t>DVDs and books on CD</t>
  </si>
  <si>
    <t>Miscellaneous materials and supplies</t>
  </si>
  <si>
    <t>Annual solicitation, business/individual contributions, and miscellaneous fundraising</t>
  </si>
  <si>
    <t>Audiobooks and DVDs</t>
  </si>
  <si>
    <t>supplies</t>
  </si>
  <si>
    <t>Fines, Copies, Donations, Fundraisers, harmony Library reimbursement</t>
  </si>
  <si>
    <t>A/V</t>
  </si>
  <si>
    <t>Insurance, Service contracts, Accountant, payroll services</t>
  </si>
  <si>
    <t>Fines, Fundraisers, Donations, General Fund, Endowment interest</t>
  </si>
  <si>
    <t>Insurance, service contracts, Office supplies, Glocester Reimbursement</t>
  </si>
  <si>
    <t>copies, fines, fundraising/donations, interest</t>
  </si>
  <si>
    <t>Champlin grant</t>
  </si>
  <si>
    <t>DVDs</t>
  </si>
  <si>
    <t>fees, postage, fundraising, supplies, etc.</t>
  </si>
  <si>
    <t>endowment and fundraising and individual donations</t>
  </si>
  <si>
    <t>dvds, audiobooks</t>
  </si>
  <si>
    <t>increased osl fees, cleaning supplies, library/tech services supplies, postage, bookkeeping fees, accounting fees</t>
  </si>
  <si>
    <t>Book sales, individual donations to library: 355 account</t>
  </si>
  <si>
    <t>Amazon, Blackstone Audio, Midwest Tape (DVDs, BluRays, audiobooks, Playaways, Launchpads)</t>
  </si>
  <si>
    <t>Landscaping line item</t>
  </si>
  <si>
    <t xml:space="preserve">fines and fees, copier income, Friends </t>
  </si>
  <si>
    <t>postage, office supplies, book maintenance</t>
  </si>
  <si>
    <t>Lost and paid</t>
  </si>
  <si>
    <t>NA</t>
  </si>
  <si>
    <t>supplies prof membership, mileage</t>
  </si>
  <si>
    <t>Friends of the Brownell Library and miscellaneous fundraising.</t>
  </si>
  <si>
    <t xml:space="preserve">DVDs, audiobooks </t>
  </si>
  <si>
    <t>Telephone, insurance, office supplies, postage</t>
  </si>
  <si>
    <t>Grossman Endowment distribution; public access printing fees; fines</t>
  </si>
  <si>
    <t xml:space="preserve">audio books, dvds, </t>
  </si>
  <si>
    <t>legal services, postage, office supplies, professional membership</t>
  </si>
  <si>
    <t>interest, fines and donations</t>
  </si>
  <si>
    <t>na</t>
  </si>
  <si>
    <t>dvd/audio book/</t>
  </si>
  <si>
    <t>fundraising/profession services</t>
  </si>
  <si>
    <t>contributions to programming from IFL friends</t>
  </si>
  <si>
    <t>n/a</t>
  </si>
  <si>
    <t>BluRay/DVD; Audio Books</t>
  </si>
  <si>
    <t>Travel (ferry); Dues/Subscriptions; Postage/ Freight (includes ILL delivery costs); Advertising; Supplies</t>
  </si>
  <si>
    <t>Gifts and donations from memorials and Annual Appeal, interest, copying, printing, faxing, notarizing, Census grant.</t>
  </si>
  <si>
    <t>Champlin Foundation grant for extensive re-carpeting in the Adult Services department.</t>
  </si>
  <si>
    <t>Audio materials, "library of things" additions, museum passes, PressReader &amp; supporting devices</t>
  </si>
  <si>
    <t>NPT works with the city to maintain the area around the Library to keep it clear of snow, debris, leaves, and various other maintenance projects normally performed by City personnel and equipment. HR Consultant and legal fees.</t>
  </si>
  <si>
    <t>donations, fundraising, interest income, printing fees</t>
  </si>
  <si>
    <t>bank fees, business licenses, dues and memberships, fundraising, insurance, professional services</t>
  </si>
  <si>
    <t>Fine revenue and copy machine revenue</t>
  </si>
  <si>
    <t>From NKFL Corp for new dehumidifer system in special collections archives</t>
  </si>
  <si>
    <t>Music on compact disc, DVDs and BluRays, Audio Books</t>
  </si>
  <si>
    <t>Flow through grant-in-aid payments to Willett Free and Davisville Free; Office supplies and miscellaneous office-related expenditures</t>
  </si>
  <si>
    <t>membership, donations, fundraising, endowment income</t>
  </si>
  <si>
    <t>supplies, insurance, postage, fundraising expenses, legal fees</t>
  </si>
  <si>
    <t>We did not collect fines this year which usually attributes to our other operating revenue.</t>
  </si>
  <si>
    <t>DVD &amp; Audio</t>
  </si>
  <si>
    <t>Supplies and equipment</t>
  </si>
  <si>
    <t>contributions, fines, charges for printing &amp; fax</t>
  </si>
  <si>
    <t>Audio &amp; Video, educational passes,</t>
  </si>
  <si>
    <t>payroll service, maintenance, supplies, furnishings</t>
  </si>
  <si>
    <t xml:space="preserve">Fines, Endowment, Passport fees </t>
  </si>
  <si>
    <t xml:space="preserve">Training, Website, Advertising, Dues, Travel, Supplies </t>
  </si>
  <si>
    <t>Photocopier, fines, other</t>
  </si>
  <si>
    <t>Audiobooks, music CDs, DVDs</t>
  </si>
  <si>
    <t>Library operations &amp; special projects</t>
  </si>
  <si>
    <t>Individual 144215, City Prov program 750, Community/Corporate 15437, Programs 96912, Interest 854, Fines 19260, Book funds 4277, Events 14030</t>
  </si>
  <si>
    <t>DVDs, CDs</t>
  </si>
  <si>
    <t>COVID supplies, Insurance, supplies, Contractual services, Development, Telephone, Audit, Staff development, Legal, Public Relations, Printing, Postage</t>
  </si>
  <si>
    <t>Annual Appeal, MM Interest, Fines and Fees, Divedends, Indiv. Donors, Gala, Event Business, Endowment</t>
  </si>
  <si>
    <t>Individual Donations</t>
  </si>
  <si>
    <t>AV, Bookbinding, collections, supplies</t>
  </si>
  <si>
    <t>Supplies, Printing, Travel, Postage, Legal, Debt Service</t>
  </si>
  <si>
    <t>fines, annual appeal, donations, printing, investment income</t>
  </si>
  <si>
    <t>DVDs, Museum passes, audios, periodicals</t>
  </si>
  <si>
    <t>water testing, telephone, gas, electric</t>
  </si>
  <si>
    <t xml:space="preserve">fundraising, printing, association membership, donations, interest </t>
  </si>
  <si>
    <t>audiobooks, dvds, cds</t>
  </si>
  <si>
    <t>supplies, printing, postage, movie license</t>
  </si>
  <si>
    <t>fundraising, donations, copies, prints</t>
  </si>
  <si>
    <t>interest</t>
  </si>
  <si>
    <t>DVDs, audiobooks, music CDs</t>
  </si>
  <si>
    <t>fundraising, insurance, professional development, supplies</t>
  </si>
  <si>
    <t>Interest, fines, copier, donations, OSL cards</t>
  </si>
  <si>
    <t>Champlin grant for replacement windows and shades - first half of project</t>
  </si>
  <si>
    <t>DVD's</t>
  </si>
  <si>
    <t>Supplies, Postage,Equipment maintenance, Furniture, Equipment, dues, travel, insurance, security, legal fees, payroll service, advertising, accountant, bookeeping, gifts, consulting</t>
  </si>
  <si>
    <t>Contributions, printing, lost and damaged monies, endowment interest, etc.</t>
  </si>
  <si>
    <t>DVD's, CD's, Kits, Games</t>
  </si>
  <si>
    <t xml:space="preserve">Programs, copiers, supplies, memberships, educational expenses, postage, marketing, fees, legal, etc. </t>
  </si>
  <si>
    <t>9.4 grant from RI Foundation/Potter Fund 9.5 Revenue from investment funds, library fines and friends contributions</t>
  </si>
  <si>
    <t>9.10 Champlin Fund 9.11a Bequest fund</t>
  </si>
  <si>
    <t xml:space="preserve">Audiobook and DVDs </t>
  </si>
  <si>
    <t>Friends of the Library program support</t>
  </si>
  <si>
    <t>Fines, room reservation fees, printing fees, donations</t>
  </si>
  <si>
    <t>Postage, legal fees, staff development/travel, library/office supplies</t>
  </si>
  <si>
    <t>donations, print costs, investment income, fundraising, friends</t>
  </si>
  <si>
    <t>museum passes</t>
  </si>
  <si>
    <t>Endowment income, donations, fundraisers, fines, fees, and interest</t>
  </si>
  <si>
    <t>Audiobooks, CDs, and DVDs</t>
  </si>
  <si>
    <t>Physical plant, office supplies, other fees and contracts.</t>
  </si>
  <si>
    <t>Healthy Aging Grant, BOT endowment</t>
  </si>
  <si>
    <t>Champlin</t>
  </si>
  <si>
    <t>DVD, audio CD book</t>
  </si>
  <si>
    <t>Service Contracts, Travel, Conferences, Supplies</t>
  </si>
  <si>
    <t>Interest income, fines and fees, donations, Amazon Smile</t>
  </si>
  <si>
    <t>AV, Museum Passes</t>
  </si>
  <si>
    <t xml:space="preserve">Workman's comp, tax prep, payroll service, prizes, gifts, refreshments, office supplies, printing/copying expenses, alarm, </t>
  </si>
  <si>
    <t>Trust, fines and fees, donations</t>
  </si>
  <si>
    <t>A/V, microfilm</t>
  </si>
  <si>
    <t>Legal, Professional Development, Furniture, Office and Misc. Supplies, Book Processing Supplies</t>
  </si>
  <si>
    <t>Friends, contributions, memorials, library collections, annual appeal, endowment</t>
  </si>
  <si>
    <t>Nonprint</t>
  </si>
  <si>
    <t>Insurance, professional services, service contracts, supplies</t>
  </si>
  <si>
    <t>Fines and fees, donations</t>
  </si>
  <si>
    <t>books on CD, DVDs, microfilm</t>
  </si>
  <si>
    <t>office supplies, book processing supplies, copier and printer leases</t>
  </si>
  <si>
    <t>10.1 Closed Outlets Due to COVID-19</t>
  </si>
  <si>
    <t>10.2 Public Services During COVID-19</t>
  </si>
  <si>
    <t>10.3 Staff Re-Assigned During COVID-19</t>
  </si>
  <si>
    <t>10.4 Electronic Library Cards Issued During COVID-19</t>
  </si>
  <si>
    <t>10.5 Reference Service During COVID-19</t>
  </si>
  <si>
    <t>10.6 Outside Service During COVID-19</t>
  </si>
  <si>
    <t>10.7 External WiFi Access Added During COVID-19</t>
  </si>
  <si>
    <t>10.8 External WiFi Access Increased During COVID-19</t>
  </si>
  <si>
    <t>10.9 Library Actions In Response to COVID-19</t>
  </si>
  <si>
    <t xml:space="preserve">Adopted Teams platform, programs were delivered virtually through Zoom, YouTube. Did a good deal of outdoor programming throughout the year. </t>
  </si>
  <si>
    <t>Virtual and hybrid programs, take home kits, purchase of tent for outdoor programs</t>
  </si>
  <si>
    <t>We offered virtual programs for the first time.</t>
  </si>
  <si>
    <t>EG Free Library followed all guidelines offered by OLIS and the RI DOH regarding patron and staff safety.</t>
  </si>
  <si>
    <t>The library was intentional about returning and spacing furniture as capacity restrictions relaxed. Spring and summer programs were held outdoors. Staff also designed several all-ages community projects to complete at home and then return their work -art, craft, postcard- to the library.</t>
  </si>
  <si>
    <t>EXE pivoted quickly to contactless pickups, take-home kits, and virtual meetups. Our regular programs of course went on hold, but the library reopened to the public very quickly with basic services, and took care to stay in touch with patrons via phone, email, and FB. As a result, our circulation numbers remained robust and the library was a well-used resource for the community.</t>
  </si>
  <si>
    <t>Virtual reference added, additional hotspots purchased for circulation, virtual online storytime produced</t>
  </si>
  <si>
    <t>Started virtual programming, developed a YouTube channel, offered curbside service, initiated grab and go crafts, increased FaceBook presence, started Instagram account</t>
  </si>
  <si>
    <t>The Island Free Library staff seized the creative moment and increased outreach to patrons through these initiatives: The Island Free Library created the IFL Outside Library that provided all library services outside on our grounds. Rethought and subsequently re-energized our Facebook page to include live programming and performances, reading groups, and other virtual programming and services. Created a YouTube channel to communicate library messaging and host library programs. Purchased and utilized a zoom account for programming where we collaborated with the Senior Advisory Group to target outreach to seniors on the island. (This is an age reference not a High School student) Beyond these internet based applications we also increased outreach to our community with Take and Go Craft Kits, Book Giveaways, Outdoor displays including StoryWalk and our own Book It Forward program (where a book%u2019s costs is a random act of kindness). When it was time to come inside we reworked the library%u2019s inside layout to provide safe spaces for patrons to work and visit. Changes included plexi barriers, furniture that could be cleaned, space for social distancing and altered entry and exit. We also brainstormed and designated spaces for private meetings where people could host or participate in their own meetings and events- work, talk, and listen in a private setting.</t>
  </si>
  <si>
    <t>At the onset of COVID, the Jamestown Library worked hard to get materials into the hands of our patrons. We borrowed the idea of creating a "Greenhouse Library" under our entrance awning and stocked it with free books, DVDs, and puzzles from our Book Sale items. This free library was sorted by audience and type of material, enabling visitors to quickly grab a selection. Our patrons were grateful to be able to still get books to read and movies to watch without worrying about any sort of direct interaction with the staff. As data about the virus became more available, we decided to create a Mini Library in our Meeting Hall in early July. We moved roughly 10 shelves from the main library and created a physically distanced area where patrons could quickly browse materials and check out at our small circulation desk. We also provided 2 computers with limited reservations to enable patrons to check email, print out flight reservations, and perform any other necessary tasks. Capacity and time of visits were limited to all patrons. This area was easy to monitor and clean due to its size and the way we set up the shelving. We were especially proud of the Mini Library because it enabled us to welcome back our patrons, albeit in a limited capacity, who were desirous of the social interaction that they get when they visit us. At the same time as the Greenhouse and the Mini Library, we offered delivery to the severely compromised (left materials on porches and doorsteps). Curbside pickup continued throughout this period for patrons uncomfortable with entering the building. In early August, we re-opened the library proper, with limited capacity, computer use, and time limits on visits. We have been open ever since that time, with a brief pause in December following the Governor%u2019s recommendation (and a possible COVID diagnosis of a staff member). We have been fully open, with meetings and events, since mid-May. One of the new things that we began to offer at this time were large-scale puzzles (both in-house and for circulation) created specifically for Alzheimer%u2019s patients, as we had gotten feedback that the pandemic increased the severity of many patients%u2019 symptoms. They have been very popular items.</t>
  </si>
  <si>
    <t>FY 2021 was tough year, but we made it through and were even able to add service hours as the fiscal year winded down. Not only did we need to deal with COVID, but we also had to reinvent library services while facing a town wide spending freeze. Staff showed resilience, creativity and patience. On the last day of June, we endured a major flood of our administration wing and fiction area. In July, we completed all repairs, and on 7/27 opened to the public limited hours. We were able to increase our hours open in August. We installed a Storywalk</t>
  </si>
  <si>
    <t>this is covid reporting for FY 2020-2021</t>
  </si>
  <si>
    <t>Curbside service only from July 1 - September 30, 2020. Open to the public from October 1 - June 30, 2021</t>
  </si>
  <si>
    <t>Curbside delivery of materials, craft kits packaged as grab-n-go, wellness calls made to patrons living alone, Christmas Tree lighting adapted to drive-through visit with Santa and Mrs. Claus, virtual Storytimes, Yoga Sessions, Zoomed Art Classes, Book Clubs lots of cleaning and sanitization performed by staff</t>
  </si>
  <si>
    <t>The Library designed take-home craft kits for all ages, experimented with virtual programs, promoted and encouraged curbside pickup, worked with the town to develop cleaning regimens as part of a required COVID control plan, quarantined materials and cleaned them, and kept in constant communication with local authorities and library agencies, OSL and OLIS, to keep our response in line with other public buildings and libraries.</t>
  </si>
  <si>
    <t>Outdoor Livingroom</t>
  </si>
  <si>
    <t>Added outdoor seating to access wifi, instituted more outdoor programs by the Youth Services Department, continued with call ahead lobby orders, purchased mobile hotspots for at home use. Provided masks to patrons. Purchased our own Zoom account for virtual programs and meetings.</t>
  </si>
  <si>
    <t xml:space="preserve">Monthly trustees' meetings were available for public participation via zoom. </t>
  </si>
  <si>
    <t>Masking, acrylic barriers, navigation signage, reduced browsing, wellness checks for patrons and staff, ample signage regarding CDC &amp; RIDOH guidance.</t>
  </si>
  <si>
    <t>Limited computer use, in-library pickup, limited browsing, masking, social distancing, limited seating areas open (1 hour intervals), curbside pickup, increased cleaning, virtual reference, other virtual programs.</t>
  </si>
  <si>
    <t>Plastic shields installed at reference desk and circ desks, gloves &amp; masks for staff and public supplied, individual keyboards for staff, public keyboards quarantined after each use, returned materials quarantined for 3 days, virtual programming instituted, curbside service, phone/email reference service.</t>
  </si>
  <si>
    <t>purchased portable air filters, upgraded ventilation systems, built computer partitions, provided PPE to staff &amp; patrons, moved programming outside, limited capacity, closed meeting &amp; programming rooms, increased cleaning, provided curbside pickup and take-away kits, reduced hours, added virtual programs, quarantined materials, offered Covid testing and vaccines, aided residents in registering for vaccines, staff volunteered at city clinics on work time, gave staff increased leave time for quarantine &amp; testing, provided all required signage per RIDOH</t>
  </si>
  <si>
    <t>Created Covid 19 Digital Archive with Historical Society. Offered virtual Library programs and services.</t>
  </si>
  <si>
    <t>During the pandemic we offered: curbside pickup, virtual programming, outdoor programming, sanitized the building, added additional electronic reference and parking lot wi-fi</t>
  </si>
  <si>
    <t>Expanded outdoor program offerings, library staff performed wellness check phone calls to senior center members, increased publicity of online resources, continued curbside pick-up program, continued virtual reference services, allocated additional funds to OSL eZone purchases, created take-home activity kits for all ages.</t>
  </si>
  <si>
    <t>By July 2020, Warwick Library staff had pulled together to find the best way to provide services to the public while maintaining the safety of staff. Patrons were so grateful to have the library open and providing services in person. There were some stumbling blocks in the fall, but by January 2021 the library was able to open for all of the required hours except for Sundays. When the new city administration took office, vacant library positions were filled which made it possible to open on Sundays by March 2021. The staff's desire to provide the best level of service for the community was inspiring. It has not been an easy year, but staff are adamite about doing their very best for the community.</t>
  </si>
  <si>
    <t>Programming (especially gaming and Senior Tech) successfully migrated online. Free summer meals program converted to "meals to go".</t>
  </si>
  <si>
    <t>As school visits did not occur, youth services created kits, flyers, and other pr materials to promote programs such as hot cocoa packets, candy canes, and carol lyrics for our virtual tree lighting, and video teasers specifically for the schools to promote summer reading.</t>
  </si>
  <si>
    <t>11.1 Long-Range Plan Up-to-date and Submitted to OLIS</t>
  </si>
  <si>
    <t>11.2 Long-Range Expiration Date</t>
  </si>
  <si>
    <t>11.3 dPlan-RI. Complete and Up-to-date</t>
  </si>
  <si>
    <t>11.4 dPlan-RI. Covers Library Branches</t>
  </si>
  <si>
    <t>11.5 dPlan-RI. Last Review Date</t>
  </si>
  <si>
    <t>2025-06-30</t>
  </si>
  <si>
    <t>09/17/2020</t>
  </si>
  <si>
    <t>2023</t>
  </si>
  <si>
    <t>09/01/2021</t>
  </si>
  <si>
    <t>2025</t>
  </si>
  <si>
    <t>7/1/21</t>
  </si>
  <si>
    <t>2026</t>
  </si>
  <si>
    <t>8/20</t>
  </si>
  <si>
    <t>2022</t>
  </si>
  <si>
    <t>03/2021</t>
  </si>
  <si>
    <t>2023-09-15</t>
  </si>
  <si>
    <t>09/2021</t>
  </si>
  <si>
    <t>2026-10-01</t>
  </si>
  <si>
    <t>2022-09-15</t>
  </si>
  <si>
    <t>9/18/2020</t>
  </si>
  <si>
    <t>2022-06-30</t>
  </si>
  <si>
    <t>07/12/2021</t>
  </si>
  <si>
    <t>8/2022</t>
  </si>
  <si>
    <t>8/16/2021</t>
  </si>
  <si>
    <t>12/31/2022</t>
  </si>
  <si>
    <t>08/27/2020</t>
  </si>
  <si>
    <t>2021</t>
  </si>
  <si>
    <t>2020</t>
  </si>
  <si>
    <t>8/13/2021</t>
  </si>
  <si>
    <t>6/23/2021</t>
  </si>
  <si>
    <t>2025-09-06</t>
  </si>
  <si>
    <t>09/06/2021</t>
  </si>
  <si>
    <t>08/09/2021</t>
  </si>
  <si>
    <t>Dec. 31, 2024</t>
  </si>
  <si>
    <t>09/02/2021</t>
  </si>
  <si>
    <t>05/21</t>
  </si>
  <si>
    <t>2025-12-31</t>
  </si>
  <si>
    <t>09/30/2021</t>
  </si>
  <si>
    <t>2021-12-31</t>
  </si>
  <si>
    <t>08/31/2021</t>
  </si>
  <si>
    <t>2/8/2023</t>
  </si>
  <si>
    <t>7/21/2021</t>
  </si>
  <si>
    <t>08/02/2021</t>
  </si>
  <si>
    <t>2020-08-31</t>
  </si>
  <si>
    <t>12/31/2021</t>
  </si>
  <si>
    <t>8/25/2021</t>
  </si>
  <si>
    <t>6/30/2024</t>
  </si>
  <si>
    <t>07/20/21</t>
  </si>
  <si>
    <t>2022-12-31</t>
  </si>
  <si>
    <t>08/30/2021</t>
  </si>
  <si>
    <t>2024</t>
  </si>
  <si>
    <t>Sept. 1, 2021</t>
  </si>
  <si>
    <t>08/16/2021</t>
  </si>
  <si>
    <t>2025-07-01</t>
  </si>
  <si>
    <t>2021-08-30</t>
  </si>
  <si>
    <t>September 2024</t>
  </si>
  <si>
    <t>July 1, 2021</t>
  </si>
  <si>
    <t>2023-10-01</t>
  </si>
  <si>
    <t>09/27/2020</t>
  </si>
  <si>
    <t>08/25/2021</t>
  </si>
  <si>
    <t>2023-12-31</t>
  </si>
  <si>
    <t>09/29/2019</t>
  </si>
  <si>
    <t xml:space="preserve">2021 </t>
  </si>
  <si>
    <t>2026-06-01</t>
  </si>
  <si>
    <t>2018</t>
  </si>
  <si>
    <t>FY 2022</t>
  </si>
  <si>
    <t>2024-06-01</t>
  </si>
  <si>
    <t>9/2/2020</t>
  </si>
  <si>
    <t>August 17, 2021</t>
  </si>
  <si>
    <t>2024-07-01</t>
  </si>
  <si>
    <t>09/14/2021</t>
  </si>
  <si>
    <t>December 2022</t>
  </si>
  <si>
    <t>December 2021</t>
  </si>
  <si>
    <t>8/1/2021</t>
  </si>
  <si>
    <t>2024-06-30</t>
  </si>
  <si>
    <t>09/03/2021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</si>
</sst>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_([$$-409]* #,##0_);_([$$-409]* \(#,##0\);_([$$-409]* &quot;-&quot;??_);_(@_)"/>
  </numFmts>
  <fonts count="4" x14ac:knownFonts="1">
    <font>
      <sz val="10"/>
      <name val="Arial"/>
    </font>
    <font>
      <sz val="10"/>
      <name val="Arial"/>
      <family val="2"/>
    </font>
    <font>
      <b/>
      <sz val="10"/>
      <name val="Arial"/>
      <family val="2"/>
    </font>
    <font>
      <u/>
      <sz val="10"/>
      <color indexed="12"/>
      <name val="Arial"/>
      <family val="2"/>
    </font>
  </fonts>
  <fills count="3">
    <fill>
      <patternFill patternType="none"/>
    </fill>
    <fill>
      <patternFill patternType="gray125"/>
    </fill>
    <fill>
      <patternFill patternType="solid">
        <fgColor rgb="FFEEEEEE"/>
        <bgColor indexed="64"/>
      </patternFill>
    </fill>
  </fills>
  <borders count="3">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0" fontId="1" fillId="0" borderId="0" applyNumberFormat="0" applyFont="0" applyFill="0" applyBorder="0" applyProtection="0">
      <alignment horizontal="left" vertical="center"/>
    </xf>
    <xf numFmtId="14" fontId="1" fillId="0" borderId="0" applyFont="0" applyFill="0" applyBorder="0" applyAlignment="0" applyProtection="0"/>
    <xf numFmtId="0" fontId="3" fillId="0" borderId="0" applyNumberFormat="0" applyFill="0" applyBorder="0" applyAlignment="0" applyProtection="0"/>
    <xf numFmtId="3" fontId="1" fillId="0" borderId="0" applyFont="0" applyFill="0" applyBorder="0" applyAlignment="0" applyProtection="0"/>
  </cellStyleXfs>
  <cellXfs count="28">
    <xf numFmtId="0" fontId="0" fillId="0" borderId="0" xfId="0"/>
    <xf numFmtId="0" fontId="1" fillId="0" borderId="0" xfId="1">
      <alignment horizontal="left" vertical="center"/>
    </xf>
    <xf numFmtId="14" fontId="1" fillId="0" borderId="0" xfId="2"/>
    <xf numFmtId="0" fontId="3" fillId="0" borderId="0" xfId="3"/>
    <xf numFmtId="3" fontId="1" fillId="0" borderId="0" xfId="4"/>
    <xf numFmtId="164" fontId="0" fillId="0" borderId="0" xfId="0" applyNumberFormat="1"/>
    <xf numFmtId="4" fontId="0" fillId="0" borderId="0" xfId="0" applyNumberFormat="1"/>
    <xf numFmtId="0" fontId="0" fillId="0" borderId="0" xfId="0" applyAlignment="1">
      <alignment horizontal="center" vertical="center" wrapText="1"/>
    </xf>
    <xf numFmtId="0" fontId="2"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wrapText="1"/>
    </xf>
    <xf numFmtId="0" fontId="0" fillId="0" borderId="0" xfId="0" applyFill="1" applyBorder="1"/>
    <xf numFmtId="165" fontId="0" fillId="0" borderId="0" xfId="0" applyNumberFormat="1"/>
    <xf numFmtId="3" fontId="0" fillId="0" borderId="0" xfId="0" applyNumberFormat="1"/>
    <xf numFmtId="0" fontId="1" fillId="0" borderId="0" xfId="0" applyFont="1"/>
    <xf numFmtId="0" fontId="2" fillId="0" borderId="0" xfId="0" applyFont="1"/>
    <xf numFmtId="3" fontId="2" fillId="0" borderId="0" xfId="0" applyNumberFormat="1" applyFont="1"/>
    <xf numFmtId="166" fontId="2" fillId="0" borderId="0" xfId="0" applyNumberFormat="1" applyFont="1" applyFill="1" applyBorder="1" applyAlignment="1">
      <alignment horizontal="center" vertical="center" wrapText="1"/>
    </xf>
    <xf numFmtId="166" fontId="0" fillId="0" borderId="0" xfId="0" applyNumberFormat="1"/>
    <xf numFmtId="166" fontId="1" fillId="0" borderId="0" xfId="1" applyNumberFormat="1">
      <alignment horizontal="left" vertical="center"/>
    </xf>
    <xf numFmtId="0" fontId="1" fillId="0" borderId="0" xfId="0" applyFont="1" applyFill="1" applyBorder="1" applyAlignment="1">
      <alignment horizontal="left"/>
    </xf>
    <xf numFmtId="0" fontId="1" fillId="0" borderId="0" xfId="0" applyFont="1" applyFill="1"/>
    <xf numFmtId="4" fontId="1" fillId="0" borderId="0" xfId="0" applyNumberFormat="1" applyFont="1" applyFill="1" applyBorder="1" applyAlignment="1">
      <alignment horizontal="left"/>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5">
    <cellStyle name="Hyperlink" xfId="3" builtinId="8"/>
    <cellStyle name="Normal" xfId="0" builtinId="0"/>
    <cellStyle name="sInteger" xfId="4" xr:uid="{9ADBAC48-808F-4C02-AEC5-43592EFEBB96}"/>
    <cellStyle name="sShortDate" xfId="2" xr:uid="{0E6081D7-473A-4695-9ABF-182109F727A0}"/>
    <cellStyle name="sText" xfId="1" xr:uid="{1EBA8416-8732-4A90-88CF-8FA77CE4E7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3002D-7C01-49BE-8CF2-7B0D73E0372F}">
  <dimension ref="A1:AV50"/>
  <sheetViews>
    <sheetView tabSelected="1"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customWidth="1"/>
    <col min="2" max="4" width="15.28515625" customWidth="1"/>
    <col min="5" max="6" width="11.42578125" bestFit="1" customWidth="1"/>
    <col min="7" max="23" width="15.28515625" customWidth="1"/>
    <col min="24" max="24" width="11.42578125" bestFit="1" customWidth="1"/>
    <col min="25" max="25" width="15.28515625" customWidth="1"/>
    <col min="26" max="31" width="11.42578125" bestFit="1" customWidth="1"/>
    <col min="32" max="40" width="15.28515625" customWidth="1"/>
    <col min="41" max="41" width="11.42578125" bestFit="1" customWidth="1"/>
    <col min="42" max="46" width="15.28515625" customWidth="1"/>
    <col min="47" max="47" width="11.42578125" bestFit="1" customWidth="1"/>
    <col min="48" max="48" width="15.28515625" customWidth="1"/>
  </cols>
  <sheetData>
    <row r="1" spans="1:48" ht="64.5" thickBot="1" x14ac:dyDescent="0.25">
      <c r="A1" s="10" t="s">
        <v>0</v>
      </c>
      <c r="B1" s="26" t="s">
        <v>1</v>
      </c>
      <c r="C1" s="27" t="s">
        <v>2</v>
      </c>
      <c r="D1" s="27" t="s">
        <v>3</v>
      </c>
      <c r="E1" s="27" t="s">
        <v>4</v>
      </c>
      <c r="F1" s="27" t="s">
        <v>5</v>
      </c>
      <c r="G1" s="27" t="s">
        <v>6</v>
      </c>
      <c r="H1" s="27" t="s">
        <v>7</v>
      </c>
      <c r="I1" s="27" t="s">
        <v>8</v>
      </c>
      <c r="J1" s="27" t="s">
        <v>9</v>
      </c>
      <c r="K1" s="27" t="s">
        <v>10</v>
      </c>
      <c r="L1" s="27" t="s">
        <v>11</v>
      </c>
      <c r="M1" s="27" t="s">
        <v>12</v>
      </c>
      <c r="N1" s="27" t="s">
        <v>13</v>
      </c>
      <c r="O1" s="27" t="s">
        <v>14</v>
      </c>
      <c r="P1" s="27" t="s">
        <v>15</v>
      </c>
      <c r="Q1" s="27" t="s">
        <v>16</v>
      </c>
      <c r="R1" s="27" t="s">
        <v>17</v>
      </c>
      <c r="S1" s="27" t="s">
        <v>18</v>
      </c>
      <c r="T1" s="27" t="s">
        <v>19</v>
      </c>
      <c r="U1" s="27" t="s">
        <v>20</v>
      </c>
      <c r="V1" s="27" t="s">
        <v>21</v>
      </c>
      <c r="W1" s="27" t="s">
        <v>22</v>
      </c>
      <c r="X1" s="27" t="s">
        <v>23</v>
      </c>
      <c r="Y1" s="27" t="s">
        <v>24</v>
      </c>
      <c r="Z1" s="27" t="s">
        <v>25</v>
      </c>
      <c r="AA1" s="27" t="s">
        <v>26</v>
      </c>
      <c r="AB1" s="27" t="s">
        <v>27</v>
      </c>
      <c r="AC1" s="27" t="s">
        <v>28</v>
      </c>
      <c r="AD1" s="27" t="s">
        <v>29</v>
      </c>
      <c r="AE1" s="27" t="s">
        <v>30</v>
      </c>
      <c r="AF1" s="27" t="s">
        <v>31</v>
      </c>
      <c r="AG1" s="27" t="s">
        <v>32</v>
      </c>
      <c r="AH1" s="27" t="s">
        <v>33</v>
      </c>
      <c r="AI1" s="27" t="s">
        <v>34</v>
      </c>
      <c r="AJ1" s="27" t="s">
        <v>35</v>
      </c>
      <c r="AK1" s="27" t="s">
        <v>36</v>
      </c>
      <c r="AL1" s="27" t="s">
        <v>37</v>
      </c>
      <c r="AM1" s="27" t="s">
        <v>38</v>
      </c>
      <c r="AN1" s="27" t="s">
        <v>39</v>
      </c>
      <c r="AO1" s="27" t="s">
        <v>40</v>
      </c>
      <c r="AP1" s="27" t="s">
        <v>41</v>
      </c>
      <c r="AQ1" s="27" t="s">
        <v>42</v>
      </c>
      <c r="AR1" s="27" t="s">
        <v>43</v>
      </c>
      <c r="AS1" s="27" t="s">
        <v>44</v>
      </c>
      <c r="AT1" s="27" t="s">
        <v>45</v>
      </c>
      <c r="AU1" s="27" t="s">
        <v>46</v>
      </c>
      <c r="AV1" s="27" t="s">
        <v>47</v>
      </c>
    </row>
    <row r="2" spans="1:48" x14ac:dyDescent="0.2">
      <c r="A2" s="23" t="s">
        <v>48</v>
      </c>
      <c r="B2" s="1" t="s">
        <v>49</v>
      </c>
      <c r="C2" s="1" t="s">
        <v>50</v>
      </c>
      <c r="D2" s="1" t="s">
        <v>50</v>
      </c>
      <c r="E2" s="2" t="s">
        <v>51</v>
      </c>
      <c r="F2" s="2" t="s">
        <v>52</v>
      </c>
      <c r="G2" s="1" t="s">
        <v>48</v>
      </c>
      <c r="H2" s="1" t="s">
        <v>53</v>
      </c>
      <c r="I2" s="1" t="s">
        <v>54</v>
      </c>
      <c r="J2" s="1" t="s">
        <v>55</v>
      </c>
      <c r="K2" s="1" t="s">
        <v>56</v>
      </c>
      <c r="L2" s="1" t="s">
        <v>57</v>
      </c>
      <c r="M2" s="1" t="s">
        <v>58</v>
      </c>
      <c r="N2" s="1" t="s">
        <v>59</v>
      </c>
      <c r="O2" s="1" t="s">
        <v>55</v>
      </c>
      <c r="P2" s="1" t="s">
        <v>56</v>
      </c>
      <c r="Q2" s="1" t="s">
        <v>57</v>
      </c>
      <c r="R2" s="1" t="s">
        <v>60</v>
      </c>
      <c r="S2" s="3" t="s">
        <v>61</v>
      </c>
      <c r="T2" s="1" t="s">
        <v>62</v>
      </c>
      <c r="U2" s="1" t="s">
        <v>63</v>
      </c>
      <c r="V2" s="1" t="s">
        <v>64</v>
      </c>
      <c r="W2" s="1" t="s">
        <v>65</v>
      </c>
      <c r="X2" s="1" t="s">
        <v>66</v>
      </c>
      <c r="Y2" s="4">
        <v>22583</v>
      </c>
      <c r="Z2" s="1" t="s">
        <v>67</v>
      </c>
      <c r="AA2" s="4">
        <v>19376</v>
      </c>
      <c r="AB2" s="4">
        <v>1</v>
      </c>
      <c r="AC2" s="4">
        <v>0</v>
      </c>
      <c r="AD2" s="4">
        <v>0</v>
      </c>
      <c r="AE2" s="4">
        <v>1717</v>
      </c>
      <c r="AF2" s="5">
        <v>0</v>
      </c>
      <c r="AG2" s="1" t="s">
        <v>68</v>
      </c>
      <c r="AH2" s="1" t="s">
        <v>69</v>
      </c>
      <c r="AI2" s="1" t="s">
        <v>70</v>
      </c>
      <c r="AJ2" s="1" t="s">
        <v>70</v>
      </c>
      <c r="AK2" s="1" t="s">
        <v>71</v>
      </c>
      <c r="AL2" s="1" t="s">
        <v>72</v>
      </c>
      <c r="AM2" s="1" t="s">
        <v>73</v>
      </c>
      <c r="AN2" s="1" t="s">
        <v>74</v>
      </c>
      <c r="AO2" s="1" t="s">
        <v>75</v>
      </c>
      <c r="AP2" s="4">
        <v>8</v>
      </c>
      <c r="AQ2" s="1" t="s">
        <v>67</v>
      </c>
      <c r="AR2" s="1" t="s">
        <v>76</v>
      </c>
      <c r="AS2" s="1" t="s">
        <v>76</v>
      </c>
      <c r="AT2" s="1" t="s">
        <v>77</v>
      </c>
      <c r="AU2" s="1" t="s">
        <v>78</v>
      </c>
      <c r="AV2" s="1" t="s">
        <v>79</v>
      </c>
    </row>
    <row r="3" spans="1:48" x14ac:dyDescent="0.2">
      <c r="A3" s="23" t="s">
        <v>80</v>
      </c>
      <c r="B3" s="1" t="s">
        <v>81</v>
      </c>
      <c r="C3" s="1" t="s">
        <v>82</v>
      </c>
      <c r="D3" s="1" t="s">
        <v>83</v>
      </c>
      <c r="E3" s="2" t="s">
        <v>51</v>
      </c>
      <c r="F3" s="2" t="s">
        <v>52</v>
      </c>
      <c r="G3" s="1" t="s">
        <v>80</v>
      </c>
      <c r="H3" s="1" t="s">
        <v>53</v>
      </c>
      <c r="I3" s="1" t="s">
        <v>84</v>
      </c>
      <c r="J3" s="1" t="s">
        <v>85</v>
      </c>
      <c r="K3" s="1" t="s">
        <v>86</v>
      </c>
      <c r="L3" s="1" t="s">
        <v>87</v>
      </c>
      <c r="M3" s="1" t="s">
        <v>88</v>
      </c>
      <c r="N3" s="1" t="s">
        <v>89</v>
      </c>
      <c r="O3" s="1" t="s">
        <v>90</v>
      </c>
      <c r="P3" s="1" t="s">
        <v>86</v>
      </c>
      <c r="Q3" s="1" t="s">
        <v>87</v>
      </c>
      <c r="R3" s="1" t="s">
        <v>91</v>
      </c>
      <c r="S3" s="3" t="s">
        <v>92</v>
      </c>
      <c r="T3" s="1" t="s">
        <v>62</v>
      </c>
      <c r="U3" s="1" t="s">
        <v>63</v>
      </c>
      <c r="V3" s="1" t="s">
        <v>64</v>
      </c>
      <c r="W3" s="1" t="s">
        <v>65</v>
      </c>
      <c r="X3" s="1" t="s">
        <v>66</v>
      </c>
      <c r="Y3" s="4">
        <v>3778</v>
      </c>
      <c r="Z3" s="1" t="s">
        <v>67</v>
      </c>
      <c r="AA3" s="4">
        <v>3108</v>
      </c>
      <c r="AB3" s="4">
        <v>1</v>
      </c>
      <c r="AC3" s="4">
        <v>0</v>
      </c>
      <c r="AD3" s="4">
        <v>0</v>
      </c>
      <c r="AE3" s="4">
        <v>580</v>
      </c>
      <c r="AF3" s="5">
        <v>0</v>
      </c>
      <c r="AG3" s="1" t="s">
        <v>93</v>
      </c>
      <c r="AH3" s="1" t="s">
        <v>69</v>
      </c>
      <c r="AI3" s="1" t="s">
        <v>70</v>
      </c>
      <c r="AJ3" s="1" t="s">
        <v>70</v>
      </c>
      <c r="AK3" s="1" t="s">
        <v>94</v>
      </c>
      <c r="AL3" s="1" t="s">
        <v>72</v>
      </c>
      <c r="AM3" s="1" t="s">
        <v>95</v>
      </c>
      <c r="AN3" s="1" t="s">
        <v>96</v>
      </c>
      <c r="AO3" s="1" t="s">
        <v>97</v>
      </c>
      <c r="AP3" s="4">
        <v>9</v>
      </c>
      <c r="AQ3" s="1" t="s">
        <v>66</v>
      </c>
      <c r="AR3" s="1" t="s">
        <v>76</v>
      </c>
      <c r="AS3" s="1" t="s">
        <v>76</v>
      </c>
      <c r="AT3" s="1" t="s">
        <v>98</v>
      </c>
      <c r="AU3" s="1" t="s">
        <v>78</v>
      </c>
      <c r="AV3" s="4">
        <v>0</v>
      </c>
    </row>
    <row r="4" spans="1:48" x14ac:dyDescent="0.2">
      <c r="A4" s="23" t="s">
        <v>99</v>
      </c>
      <c r="B4" s="1" t="s">
        <v>100</v>
      </c>
      <c r="C4" s="1" t="s">
        <v>101</v>
      </c>
      <c r="D4" s="1" t="s">
        <v>101</v>
      </c>
      <c r="E4" s="2" t="s">
        <v>51</v>
      </c>
      <c r="F4" s="2" t="s">
        <v>52</v>
      </c>
      <c r="G4" s="1" t="s">
        <v>99</v>
      </c>
      <c r="H4" s="1" t="s">
        <v>53</v>
      </c>
      <c r="I4" s="1" t="s">
        <v>102</v>
      </c>
      <c r="J4" s="1" t="s">
        <v>103</v>
      </c>
      <c r="K4" s="1" t="s">
        <v>104</v>
      </c>
      <c r="L4" s="1" t="s">
        <v>105</v>
      </c>
      <c r="M4" s="1" t="s">
        <v>106</v>
      </c>
      <c r="N4" s="1" t="s">
        <v>102</v>
      </c>
      <c r="O4" s="1" t="s">
        <v>103</v>
      </c>
      <c r="P4" s="1" t="s">
        <v>104</v>
      </c>
      <c r="Q4" s="1" t="s">
        <v>105</v>
      </c>
      <c r="R4" s="1" t="s">
        <v>107</v>
      </c>
      <c r="S4" s="3" t="s">
        <v>108</v>
      </c>
      <c r="T4" s="1" t="s">
        <v>62</v>
      </c>
      <c r="U4" s="1" t="s">
        <v>109</v>
      </c>
      <c r="V4" s="1" t="s">
        <v>64</v>
      </c>
      <c r="W4" s="1" t="s">
        <v>65</v>
      </c>
      <c r="X4" s="1" t="s">
        <v>66</v>
      </c>
      <c r="Y4" s="4">
        <v>17153</v>
      </c>
      <c r="Z4" s="1" t="s">
        <v>67</v>
      </c>
      <c r="AA4" s="4">
        <v>16310</v>
      </c>
      <c r="AB4" s="4">
        <v>1</v>
      </c>
      <c r="AC4" s="4">
        <v>0</v>
      </c>
      <c r="AD4" s="4">
        <v>0</v>
      </c>
      <c r="AE4" s="4">
        <v>10352</v>
      </c>
      <c r="AF4" s="5">
        <v>25</v>
      </c>
      <c r="AG4" s="1" t="s">
        <v>110</v>
      </c>
      <c r="AH4" s="1" t="s">
        <v>69</v>
      </c>
      <c r="AI4" s="1" t="s">
        <v>70</v>
      </c>
      <c r="AJ4" s="1" t="s">
        <v>70</v>
      </c>
      <c r="AK4" s="1" t="s">
        <v>111</v>
      </c>
      <c r="AL4" s="1" t="s">
        <v>72</v>
      </c>
      <c r="AM4" s="1" t="s">
        <v>112</v>
      </c>
      <c r="AN4" s="1" t="s">
        <v>113</v>
      </c>
      <c r="AO4" s="1" t="s">
        <v>114</v>
      </c>
      <c r="AP4" s="4">
        <v>7</v>
      </c>
      <c r="AQ4" s="1" t="s">
        <v>66</v>
      </c>
      <c r="AR4" s="1" t="s">
        <v>115</v>
      </c>
      <c r="AS4" s="1" t="s">
        <v>116</v>
      </c>
      <c r="AT4" s="1" t="s">
        <v>117</v>
      </c>
      <c r="AU4" s="1" t="s">
        <v>118</v>
      </c>
      <c r="AV4" s="4">
        <v>250</v>
      </c>
    </row>
    <row r="5" spans="1:48" x14ac:dyDescent="0.2">
      <c r="A5" s="23" t="s">
        <v>119</v>
      </c>
      <c r="B5" s="1" t="s">
        <v>120</v>
      </c>
      <c r="C5" s="1" t="s">
        <v>121</v>
      </c>
      <c r="D5" s="1" t="s">
        <v>121</v>
      </c>
      <c r="E5" s="2" t="s">
        <v>51</v>
      </c>
      <c r="F5" s="2" t="s">
        <v>52</v>
      </c>
      <c r="G5" s="1" t="s">
        <v>122</v>
      </c>
      <c r="H5" s="1" t="s">
        <v>53</v>
      </c>
      <c r="I5" s="1" t="s">
        <v>123</v>
      </c>
      <c r="J5" s="1" t="s">
        <v>124</v>
      </c>
      <c r="K5" s="1" t="s">
        <v>125</v>
      </c>
      <c r="L5" s="1" t="s">
        <v>126</v>
      </c>
      <c r="M5" s="1" t="s">
        <v>127</v>
      </c>
      <c r="N5" s="1" t="s">
        <v>128</v>
      </c>
      <c r="O5" s="1" t="s">
        <v>124</v>
      </c>
      <c r="P5" s="1" t="s">
        <v>125</v>
      </c>
      <c r="Q5" s="1" t="s">
        <v>126</v>
      </c>
      <c r="R5" s="1" t="s">
        <v>129</v>
      </c>
      <c r="S5" s="3" t="s">
        <v>130</v>
      </c>
      <c r="T5" s="1" t="s">
        <v>62</v>
      </c>
      <c r="U5" s="1" t="s">
        <v>63</v>
      </c>
      <c r="V5" s="1" t="s">
        <v>64</v>
      </c>
      <c r="W5" s="1" t="s">
        <v>65</v>
      </c>
      <c r="X5" s="1" t="s">
        <v>66</v>
      </c>
      <c r="Y5" s="4">
        <v>3616</v>
      </c>
      <c r="Z5" s="1" t="s">
        <v>67</v>
      </c>
      <c r="AA5" s="4">
        <v>3492</v>
      </c>
      <c r="AB5" s="4">
        <v>1</v>
      </c>
      <c r="AC5" s="4">
        <v>0</v>
      </c>
      <c r="AD5" s="4">
        <v>0</v>
      </c>
      <c r="AE5" s="4">
        <v>1740</v>
      </c>
      <c r="AF5" s="5">
        <v>0</v>
      </c>
      <c r="AG5" s="1" t="s">
        <v>131</v>
      </c>
      <c r="AH5" s="1" t="s">
        <v>69</v>
      </c>
      <c r="AI5" s="1" t="s">
        <v>70</v>
      </c>
      <c r="AJ5" s="1" t="s">
        <v>70</v>
      </c>
      <c r="AK5" s="1" t="s">
        <v>132</v>
      </c>
      <c r="AL5" s="1" t="s">
        <v>133</v>
      </c>
      <c r="AM5" s="1" t="s">
        <v>134</v>
      </c>
      <c r="AN5" s="1" t="s">
        <v>135</v>
      </c>
      <c r="AO5" s="1" t="s">
        <v>136</v>
      </c>
      <c r="AP5" s="4">
        <v>5</v>
      </c>
      <c r="AQ5" s="1" t="s">
        <v>66</v>
      </c>
      <c r="AR5" s="1" t="s">
        <v>137</v>
      </c>
      <c r="AS5" s="1" t="s">
        <v>138</v>
      </c>
      <c r="AT5" s="1" t="s">
        <v>135</v>
      </c>
      <c r="AU5" s="1" t="s">
        <v>139</v>
      </c>
      <c r="AV5" s="4">
        <v>320</v>
      </c>
    </row>
    <row r="6" spans="1:48" x14ac:dyDescent="0.2">
      <c r="A6" s="23" t="s">
        <v>140</v>
      </c>
      <c r="B6" s="1" t="s">
        <v>141</v>
      </c>
      <c r="C6" s="1" t="s">
        <v>142</v>
      </c>
      <c r="D6" s="1" t="s">
        <v>142</v>
      </c>
      <c r="E6" s="2" t="s">
        <v>51</v>
      </c>
      <c r="F6" s="2" t="s">
        <v>52</v>
      </c>
      <c r="G6" s="1" t="s">
        <v>140</v>
      </c>
      <c r="H6" s="1" t="s">
        <v>53</v>
      </c>
      <c r="I6" s="1" t="s">
        <v>143</v>
      </c>
      <c r="J6" s="1" t="s">
        <v>144</v>
      </c>
      <c r="K6" s="1" t="s">
        <v>145</v>
      </c>
      <c r="L6" s="1" t="s">
        <v>146</v>
      </c>
      <c r="M6" s="1" t="s">
        <v>88</v>
      </c>
      <c r="N6" s="1" t="s">
        <v>147</v>
      </c>
      <c r="O6" s="1" t="s">
        <v>148</v>
      </c>
      <c r="P6" s="1" t="s">
        <v>145</v>
      </c>
      <c r="Q6" s="1" t="s">
        <v>146</v>
      </c>
      <c r="R6" s="1" t="s">
        <v>149</v>
      </c>
      <c r="S6" s="3" t="s">
        <v>150</v>
      </c>
      <c r="T6" s="1" t="s">
        <v>62</v>
      </c>
      <c r="U6" s="1" t="s">
        <v>63</v>
      </c>
      <c r="V6" s="1" t="s">
        <v>64</v>
      </c>
      <c r="W6" s="1" t="s">
        <v>65</v>
      </c>
      <c r="X6" s="1" t="s">
        <v>66</v>
      </c>
      <c r="Y6" s="4">
        <v>8020</v>
      </c>
      <c r="Z6" s="1" t="s">
        <v>67</v>
      </c>
      <c r="AA6" s="4">
        <v>7708</v>
      </c>
      <c r="AB6" s="4">
        <v>1</v>
      </c>
      <c r="AC6" s="4">
        <v>0</v>
      </c>
      <c r="AD6" s="4">
        <v>0</v>
      </c>
      <c r="AE6" s="4">
        <v>1482</v>
      </c>
      <c r="AF6" s="5">
        <v>125</v>
      </c>
      <c r="AG6" s="1" t="s">
        <v>151</v>
      </c>
      <c r="AH6" s="1" t="s">
        <v>69</v>
      </c>
      <c r="AI6" s="1" t="s">
        <v>70</v>
      </c>
      <c r="AJ6" s="1" t="s">
        <v>70</v>
      </c>
      <c r="AK6" s="1" t="s">
        <v>152</v>
      </c>
      <c r="AL6" s="1" t="s">
        <v>133</v>
      </c>
      <c r="AM6" s="1" t="s">
        <v>153</v>
      </c>
      <c r="AN6" s="1" t="s">
        <v>154</v>
      </c>
      <c r="AO6" s="1" t="s">
        <v>155</v>
      </c>
      <c r="AP6" s="4">
        <v>6</v>
      </c>
      <c r="AQ6" s="1" t="s">
        <v>67</v>
      </c>
      <c r="AR6" s="1" t="s">
        <v>76</v>
      </c>
      <c r="AS6" s="1" t="s">
        <v>76</v>
      </c>
      <c r="AT6" s="1" t="s">
        <v>77</v>
      </c>
      <c r="AU6" s="1" t="s">
        <v>78</v>
      </c>
      <c r="AV6" s="4">
        <v>0</v>
      </c>
    </row>
    <row r="7" spans="1:48" x14ac:dyDescent="0.2">
      <c r="A7" s="23" t="s">
        <v>156</v>
      </c>
      <c r="B7" s="1" t="s">
        <v>157</v>
      </c>
      <c r="C7" s="1" t="s">
        <v>158</v>
      </c>
      <c r="D7" s="1" t="s">
        <v>158</v>
      </c>
      <c r="E7" s="2" t="s">
        <v>51</v>
      </c>
      <c r="F7" s="2" t="s">
        <v>52</v>
      </c>
      <c r="G7" s="1" t="s">
        <v>156</v>
      </c>
      <c r="H7" s="1" t="s">
        <v>53</v>
      </c>
      <c r="I7" s="1" t="s">
        <v>159</v>
      </c>
      <c r="J7" s="1" t="s">
        <v>160</v>
      </c>
      <c r="K7" s="1" t="s">
        <v>161</v>
      </c>
      <c r="L7" s="1" t="s">
        <v>162</v>
      </c>
      <c r="M7" s="1" t="s">
        <v>163</v>
      </c>
      <c r="N7" s="1" t="s">
        <v>159</v>
      </c>
      <c r="O7" s="1" t="s">
        <v>160</v>
      </c>
      <c r="P7" s="1" t="s">
        <v>161</v>
      </c>
      <c r="Q7" s="1" t="s">
        <v>162</v>
      </c>
      <c r="R7" s="1" t="s">
        <v>164</v>
      </c>
      <c r="S7" s="3" t="s">
        <v>165</v>
      </c>
      <c r="T7" s="1" t="s">
        <v>62</v>
      </c>
      <c r="U7" s="1" t="s">
        <v>109</v>
      </c>
      <c r="V7" s="1" t="s">
        <v>166</v>
      </c>
      <c r="W7" s="1" t="s">
        <v>65</v>
      </c>
      <c r="X7" s="1" t="s">
        <v>66</v>
      </c>
      <c r="Y7" s="4">
        <v>35688</v>
      </c>
      <c r="Z7" s="1" t="s">
        <v>67</v>
      </c>
      <c r="AA7" s="4">
        <v>35014</v>
      </c>
      <c r="AB7" s="4">
        <v>1</v>
      </c>
      <c r="AC7" s="4">
        <v>1</v>
      </c>
      <c r="AD7" s="4">
        <v>0</v>
      </c>
      <c r="AE7" s="4">
        <v>8282</v>
      </c>
      <c r="AF7" s="5">
        <v>25</v>
      </c>
      <c r="AG7" s="1" t="s">
        <v>167</v>
      </c>
      <c r="AH7" s="1" t="s">
        <v>69</v>
      </c>
      <c r="AI7" s="1" t="s">
        <v>70</v>
      </c>
      <c r="AJ7" s="1" t="s">
        <v>70</v>
      </c>
      <c r="AK7" s="1" t="s">
        <v>168</v>
      </c>
      <c r="AL7" s="1" t="s">
        <v>72</v>
      </c>
      <c r="AM7" s="1" t="s">
        <v>169</v>
      </c>
      <c r="AN7" s="1" t="s">
        <v>170</v>
      </c>
      <c r="AO7" s="1" t="s">
        <v>171</v>
      </c>
      <c r="AP7" s="4">
        <v>7</v>
      </c>
      <c r="AQ7" s="1" t="s">
        <v>67</v>
      </c>
      <c r="AR7" s="1" t="s">
        <v>172</v>
      </c>
      <c r="AS7" s="1" t="s">
        <v>172</v>
      </c>
      <c r="AT7" s="1" t="s">
        <v>77</v>
      </c>
      <c r="AU7" s="1" t="s">
        <v>78</v>
      </c>
      <c r="AV7" s="4">
        <v>0</v>
      </c>
    </row>
    <row r="8" spans="1:48" x14ac:dyDescent="0.2">
      <c r="A8" s="23" t="s">
        <v>173</v>
      </c>
      <c r="B8" s="1" t="s">
        <v>174</v>
      </c>
      <c r="C8" s="1" t="s">
        <v>175</v>
      </c>
      <c r="D8" s="1" t="s">
        <v>175</v>
      </c>
      <c r="E8" s="2" t="s">
        <v>51</v>
      </c>
      <c r="F8" s="2" t="s">
        <v>52</v>
      </c>
      <c r="G8" s="1" t="s">
        <v>173</v>
      </c>
      <c r="H8" s="1" t="s">
        <v>53</v>
      </c>
      <c r="I8" s="1" t="s">
        <v>176</v>
      </c>
      <c r="J8" s="1" t="s">
        <v>177</v>
      </c>
      <c r="K8" s="1" t="s">
        <v>178</v>
      </c>
      <c r="L8" s="1" t="s">
        <v>179</v>
      </c>
      <c r="M8" s="1" t="s">
        <v>58</v>
      </c>
      <c r="N8" s="1" t="s">
        <v>176</v>
      </c>
      <c r="O8" s="1" t="s">
        <v>177</v>
      </c>
      <c r="P8" s="1" t="s">
        <v>178</v>
      </c>
      <c r="Q8" s="1" t="s">
        <v>179</v>
      </c>
      <c r="R8" s="1" t="s">
        <v>180</v>
      </c>
      <c r="S8" s="3" t="s">
        <v>181</v>
      </c>
      <c r="T8" s="1" t="s">
        <v>62</v>
      </c>
      <c r="U8" s="1" t="s">
        <v>109</v>
      </c>
      <c r="V8" s="1" t="s">
        <v>166</v>
      </c>
      <c r="W8" s="1" t="s">
        <v>65</v>
      </c>
      <c r="X8" s="1" t="s">
        <v>66</v>
      </c>
      <c r="Y8" s="4">
        <v>82934</v>
      </c>
      <c r="Z8" s="1" t="s">
        <v>67</v>
      </c>
      <c r="AA8" s="4">
        <v>80387</v>
      </c>
      <c r="AB8" s="4">
        <v>1</v>
      </c>
      <c r="AC8" s="4">
        <v>5</v>
      </c>
      <c r="AD8" s="4">
        <v>0</v>
      </c>
      <c r="AE8" s="4">
        <v>29823</v>
      </c>
      <c r="AF8" s="5">
        <v>0</v>
      </c>
      <c r="AG8" s="1" t="s">
        <v>182</v>
      </c>
      <c r="AH8" s="1" t="s">
        <v>69</v>
      </c>
      <c r="AI8" s="1" t="s">
        <v>70</v>
      </c>
      <c r="AJ8" s="1" t="s">
        <v>70</v>
      </c>
      <c r="AK8" s="1" t="s">
        <v>183</v>
      </c>
      <c r="AL8" s="1" t="s">
        <v>72</v>
      </c>
      <c r="AM8" s="1" t="s">
        <v>184</v>
      </c>
      <c r="AN8" s="1" t="s">
        <v>185</v>
      </c>
      <c r="AO8" s="1" t="s">
        <v>186</v>
      </c>
      <c r="AP8" s="4">
        <v>7</v>
      </c>
      <c r="AQ8" s="1" t="s">
        <v>66</v>
      </c>
      <c r="AR8" s="1" t="s">
        <v>187</v>
      </c>
      <c r="AS8" s="1" t="s">
        <v>188</v>
      </c>
      <c r="AT8" s="1" t="s">
        <v>189</v>
      </c>
      <c r="AU8" s="1" t="s">
        <v>190</v>
      </c>
      <c r="AV8" s="4">
        <v>112</v>
      </c>
    </row>
    <row r="9" spans="1:48" x14ac:dyDescent="0.2">
      <c r="A9" s="23" t="s">
        <v>191</v>
      </c>
      <c r="B9" s="1" t="s">
        <v>192</v>
      </c>
      <c r="C9" s="1" t="s">
        <v>193</v>
      </c>
      <c r="D9" s="1" t="s">
        <v>193</v>
      </c>
      <c r="E9" s="2" t="s">
        <v>51</v>
      </c>
      <c r="F9" s="2" t="s">
        <v>52</v>
      </c>
      <c r="G9" s="1" t="s">
        <v>191</v>
      </c>
      <c r="H9" s="1" t="s">
        <v>53</v>
      </c>
      <c r="I9" s="1" t="s">
        <v>194</v>
      </c>
      <c r="J9" s="1" t="s">
        <v>195</v>
      </c>
      <c r="K9" s="1" t="s">
        <v>196</v>
      </c>
      <c r="L9" s="1" t="s">
        <v>197</v>
      </c>
      <c r="M9" s="1" t="s">
        <v>88</v>
      </c>
      <c r="N9" s="1" t="s">
        <v>198</v>
      </c>
      <c r="O9" s="1" t="s">
        <v>195</v>
      </c>
      <c r="P9" s="1" t="s">
        <v>196</v>
      </c>
      <c r="Q9" s="1" t="s">
        <v>197</v>
      </c>
      <c r="R9" s="1" t="s">
        <v>199</v>
      </c>
      <c r="S9" s="3" t="s">
        <v>200</v>
      </c>
      <c r="T9" s="1" t="s">
        <v>62</v>
      </c>
      <c r="U9" s="1" t="s">
        <v>63</v>
      </c>
      <c r="V9" s="1" t="s">
        <v>64</v>
      </c>
      <c r="W9" s="1" t="s">
        <v>65</v>
      </c>
      <c r="X9" s="1" t="s">
        <v>66</v>
      </c>
      <c r="Y9" s="4">
        <v>7997</v>
      </c>
      <c r="Z9" s="1" t="s">
        <v>67</v>
      </c>
      <c r="AA9" s="4">
        <v>7827</v>
      </c>
      <c r="AB9" s="4">
        <v>1</v>
      </c>
      <c r="AC9" s="4">
        <v>0</v>
      </c>
      <c r="AD9" s="4">
        <v>0</v>
      </c>
      <c r="AE9" s="4">
        <v>3153</v>
      </c>
      <c r="AF9" s="5">
        <v>0</v>
      </c>
      <c r="AG9" s="1" t="s">
        <v>201</v>
      </c>
      <c r="AH9" s="1" t="s">
        <v>69</v>
      </c>
      <c r="AI9" s="1" t="s">
        <v>70</v>
      </c>
      <c r="AJ9" s="1" t="s">
        <v>70</v>
      </c>
      <c r="AK9" s="1" t="s">
        <v>202</v>
      </c>
      <c r="AL9" s="1" t="s">
        <v>133</v>
      </c>
      <c r="AM9" s="1" t="s">
        <v>203</v>
      </c>
      <c r="AN9" s="1" t="s">
        <v>204</v>
      </c>
      <c r="AO9" s="1" t="s">
        <v>205</v>
      </c>
      <c r="AP9" s="4">
        <v>10</v>
      </c>
      <c r="AQ9" s="1" t="s">
        <v>66</v>
      </c>
      <c r="AR9" s="1" t="s">
        <v>76</v>
      </c>
      <c r="AS9" s="1" t="s">
        <v>76</v>
      </c>
      <c r="AT9" s="1" t="s">
        <v>77</v>
      </c>
      <c r="AU9" s="1" t="s">
        <v>78</v>
      </c>
      <c r="AV9" s="4">
        <v>0</v>
      </c>
    </row>
    <row r="10" spans="1:48" x14ac:dyDescent="0.2">
      <c r="A10" s="23" t="s">
        <v>206</v>
      </c>
      <c r="B10" s="1" t="s">
        <v>207</v>
      </c>
      <c r="C10" s="1" t="s">
        <v>208</v>
      </c>
      <c r="D10" s="1" t="s">
        <v>208</v>
      </c>
      <c r="E10" s="2" t="s">
        <v>51</v>
      </c>
      <c r="F10" s="2" t="s">
        <v>52</v>
      </c>
      <c r="G10" s="1" t="s">
        <v>206</v>
      </c>
      <c r="H10" s="1" t="s">
        <v>53</v>
      </c>
      <c r="I10" s="1" t="s">
        <v>209</v>
      </c>
      <c r="J10" s="1" t="s">
        <v>210</v>
      </c>
      <c r="K10" s="1" t="s">
        <v>211</v>
      </c>
      <c r="L10" s="1" t="s">
        <v>212</v>
      </c>
      <c r="M10" s="1" t="s">
        <v>58</v>
      </c>
      <c r="N10" s="1" t="s">
        <v>209</v>
      </c>
      <c r="O10" s="1" t="s">
        <v>210</v>
      </c>
      <c r="P10" s="1" t="s">
        <v>211</v>
      </c>
      <c r="Q10" s="1" t="s">
        <v>212</v>
      </c>
      <c r="R10" s="1" t="s">
        <v>213</v>
      </c>
      <c r="S10" s="3" t="s">
        <v>214</v>
      </c>
      <c r="T10" s="1" t="s">
        <v>62</v>
      </c>
      <c r="U10" s="1" t="s">
        <v>109</v>
      </c>
      <c r="V10" s="1" t="s">
        <v>64</v>
      </c>
      <c r="W10" s="1" t="s">
        <v>65</v>
      </c>
      <c r="X10" s="1" t="s">
        <v>66</v>
      </c>
      <c r="Y10" s="4">
        <v>36405</v>
      </c>
      <c r="Z10" s="1" t="s">
        <v>67</v>
      </c>
      <c r="AA10" s="4">
        <v>33506</v>
      </c>
      <c r="AB10" s="4">
        <v>1</v>
      </c>
      <c r="AC10" s="4">
        <v>0</v>
      </c>
      <c r="AD10" s="4">
        <v>0</v>
      </c>
      <c r="AE10" s="4">
        <v>11555</v>
      </c>
      <c r="AF10" s="5">
        <v>45</v>
      </c>
      <c r="AG10" s="1" t="s">
        <v>215</v>
      </c>
      <c r="AH10" s="1" t="s">
        <v>69</v>
      </c>
      <c r="AI10" s="1" t="s">
        <v>70</v>
      </c>
      <c r="AJ10" s="1" t="s">
        <v>70</v>
      </c>
      <c r="AK10" s="1" t="s">
        <v>216</v>
      </c>
      <c r="AL10" s="1" t="s">
        <v>72</v>
      </c>
      <c r="AM10" s="1" t="s">
        <v>217</v>
      </c>
      <c r="AN10" s="1" t="s">
        <v>218</v>
      </c>
      <c r="AO10" s="1" t="s">
        <v>219</v>
      </c>
      <c r="AP10" s="4">
        <v>7</v>
      </c>
      <c r="AQ10" s="1" t="s">
        <v>66</v>
      </c>
      <c r="AR10" s="1" t="s">
        <v>220</v>
      </c>
      <c r="AS10" s="1" t="s">
        <v>221</v>
      </c>
      <c r="AT10" s="1" t="s">
        <v>222</v>
      </c>
      <c r="AU10" s="1" t="s">
        <v>223</v>
      </c>
      <c r="AV10" s="4">
        <v>266</v>
      </c>
    </row>
    <row r="11" spans="1:48" x14ac:dyDescent="0.2">
      <c r="A11" s="23" t="s">
        <v>224</v>
      </c>
      <c r="B11" s="1" t="s">
        <v>225</v>
      </c>
      <c r="C11" s="1" t="s">
        <v>226</v>
      </c>
      <c r="D11" s="1" t="s">
        <v>227</v>
      </c>
      <c r="E11" s="2" t="s">
        <v>51</v>
      </c>
      <c r="F11" s="2" t="s">
        <v>52</v>
      </c>
      <c r="G11" s="1" t="s">
        <v>224</v>
      </c>
      <c r="H11" s="1" t="s">
        <v>53</v>
      </c>
      <c r="I11" s="1" t="s">
        <v>228</v>
      </c>
      <c r="J11" s="1" t="s">
        <v>229</v>
      </c>
      <c r="K11" s="1" t="s">
        <v>230</v>
      </c>
      <c r="L11" s="1" t="s">
        <v>231</v>
      </c>
      <c r="M11" s="1" t="s">
        <v>88</v>
      </c>
      <c r="N11" s="1" t="s">
        <v>228</v>
      </c>
      <c r="O11" s="1" t="s">
        <v>232</v>
      </c>
      <c r="P11" s="1" t="s">
        <v>230</v>
      </c>
      <c r="Q11" s="1" t="s">
        <v>231</v>
      </c>
      <c r="R11" s="1" t="s">
        <v>233</v>
      </c>
      <c r="S11" s="3" t="s">
        <v>234</v>
      </c>
      <c r="T11" s="1" t="s">
        <v>62</v>
      </c>
      <c r="U11" s="1" t="s">
        <v>63</v>
      </c>
      <c r="V11" s="1" t="s">
        <v>64</v>
      </c>
      <c r="W11" s="1" t="s">
        <v>65</v>
      </c>
      <c r="X11" s="1" t="s">
        <v>66</v>
      </c>
      <c r="Y11" s="4">
        <v>5991</v>
      </c>
      <c r="Z11" s="1" t="s">
        <v>67</v>
      </c>
      <c r="AA11" s="4">
        <v>1090</v>
      </c>
      <c r="AB11" s="4">
        <v>1</v>
      </c>
      <c r="AC11" s="4">
        <v>0</v>
      </c>
      <c r="AD11" s="4">
        <v>0</v>
      </c>
      <c r="AE11" s="4">
        <v>338</v>
      </c>
      <c r="AF11" s="5">
        <v>115</v>
      </c>
      <c r="AG11" s="1" t="s">
        <v>235</v>
      </c>
      <c r="AH11" s="1" t="s">
        <v>69</v>
      </c>
      <c r="AI11" s="1" t="s">
        <v>70</v>
      </c>
      <c r="AJ11" s="1" t="s">
        <v>70</v>
      </c>
      <c r="AK11" s="1" t="s">
        <v>236</v>
      </c>
      <c r="AL11" s="1" t="s">
        <v>133</v>
      </c>
      <c r="AM11" s="1" t="s">
        <v>237</v>
      </c>
      <c r="AN11" s="1" t="s">
        <v>238</v>
      </c>
      <c r="AO11" s="1" t="s">
        <v>239</v>
      </c>
      <c r="AP11" s="4">
        <v>14</v>
      </c>
      <c r="AQ11" s="1" t="s">
        <v>66</v>
      </c>
      <c r="AR11" s="1" t="s">
        <v>76</v>
      </c>
      <c r="AS11" s="1" t="s">
        <v>76</v>
      </c>
      <c r="AT11" s="1" t="s">
        <v>240</v>
      </c>
      <c r="AU11" s="1" t="s">
        <v>78</v>
      </c>
      <c r="AV11" s="1" t="s">
        <v>79</v>
      </c>
    </row>
    <row r="12" spans="1:48" x14ac:dyDescent="0.2">
      <c r="A12" s="23" t="s">
        <v>241</v>
      </c>
      <c r="B12" s="1" t="s">
        <v>242</v>
      </c>
      <c r="C12" s="1" t="s">
        <v>243</v>
      </c>
      <c r="D12" s="1" t="s">
        <v>243</v>
      </c>
      <c r="E12" s="2" t="s">
        <v>51</v>
      </c>
      <c r="F12" s="2" t="s">
        <v>52</v>
      </c>
      <c r="G12" s="1" t="s">
        <v>241</v>
      </c>
      <c r="H12" s="1" t="s">
        <v>53</v>
      </c>
      <c r="I12" s="1" t="s">
        <v>244</v>
      </c>
      <c r="J12" s="1" t="s">
        <v>245</v>
      </c>
      <c r="K12" s="1" t="s">
        <v>246</v>
      </c>
      <c r="L12" s="1" t="s">
        <v>247</v>
      </c>
      <c r="M12" s="1" t="s">
        <v>163</v>
      </c>
      <c r="N12" s="1" t="s">
        <v>244</v>
      </c>
      <c r="O12" s="1" t="s">
        <v>245</v>
      </c>
      <c r="P12" s="1" t="s">
        <v>246</v>
      </c>
      <c r="Q12" s="1" t="s">
        <v>247</v>
      </c>
      <c r="R12" s="1" t="s">
        <v>248</v>
      </c>
      <c r="S12" s="3" t="s">
        <v>249</v>
      </c>
      <c r="T12" s="1" t="s">
        <v>62</v>
      </c>
      <c r="U12" s="1" t="s">
        <v>63</v>
      </c>
      <c r="V12" s="1" t="s">
        <v>64</v>
      </c>
      <c r="W12" s="1" t="s">
        <v>65</v>
      </c>
      <c r="X12" s="1" t="s">
        <v>66</v>
      </c>
      <c r="Y12" s="4">
        <v>14312</v>
      </c>
      <c r="Z12" s="1" t="s">
        <v>67</v>
      </c>
      <c r="AA12" s="4">
        <v>13146</v>
      </c>
      <c r="AB12" s="4">
        <v>1</v>
      </c>
      <c r="AC12" s="4">
        <v>0</v>
      </c>
      <c r="AD12" s="4">
        <v>0</v>
      </c>
      <c r="AE12" s="4">
        <v>6094</v>
      </c>
      <c r="AF12" s="5">
        <v>0</v>
      </c>
      <c r="AG12" s="1" t="s">
        <v>250</v>
      </c>
      <c r="AH12" s="1" t="s">
        <v>69</v>
      </c>
      <c r="AI12" s="1" t="s">
        <v>70</v>
      </c>
      <c r="AJ12" s="1" t="s">
        <v>70</v>
      </c>
      <c r="AK12" s="1" t="s">
        <v>251</v>
      </c>
      <c r="AL12" s="1" t="s">
        <v>133</v>
      </c>
      <c r="AM12" s="1" t="s">
        <v>252</v>
      </c>
      <c r="AN12" s="1" t="s">
        <v>253</v>
      </c>
      <c r="AO12" s="1" t="s">
        <v>254</v>
      </c>
      <c r="AP12" s="4">
        <v>7</v>
      </c>
      <c r="AQ12" s="1" t="s">
        <v>66</v>
      </c>
      <c r="AR12" s="1" t="s">
        <v>255</v>
      </c>
      <c r="AS12" s="1" t="s">
        <v>256</v>
      </c>
      <c r="AT12" s="1" t="s">
        <v>257</v>
      </c>
      <c r="AU12" s="1" t="s">
        <v>258</v>
      </c>
      <c r="AV12" s="4">
        <v>165</v>
      </c>
    </row>
    <row r="13" spans="1:48" x14ac:dyDescent="0.2">
      <c r="A13" s="23" t="s">
        <v>259</v>
      </c>
      <c r="B13" s="1" t="s">
        <v>260</v>
      </c>
      <c r="C13" s="1" t="s">
        <v>261</v>
      </c>
      <c r="D13" s="1" t="s">
        <v>261</v>
      </c>
      <c r="E13" s="2" t="s">
        <v>51</v>
      </c>
      <c r="F13" s="2" t="s">
        <v>52</v>
      </c>
      <c r="G13" s="1" t="s">
        <v>259</v>
      </c>
      <c r="H13" s="1" t="s">
        <v>53</v>
      </c>
      <c r="I13" s="1" t="s">
        <v>262</v>
      </c>
      <c r="J13" s="1" t="s">
        <v>263</v>
      </c>
      <c r="K13" s="1" t="s">
        <v>264</v>
      </c>
      <c r="L13" s="1" t="s">
        <v>265</v>
      </c>
      <c r="M13" s="1" t="s">
        <v>58</v>
      </c>
      <c r="N13" s="1" t="s">
        <v>262</v>
      </c>
      <c r="O13" s="1" t="s">
        <v>263</v>
      </c>
      <c r="P13" s="1" t="s">
        <v>264</v>
      </c>
      <c r="Q13" s="1" t="s">
        <v>265</v>
      </c>
      <c r="R13" s="1" t="s">
        <v>266</v>
      </c>
      <c r="S13" s="3" t="s">
        <v>267</v>
      </c>
      <c r="T13" s="1" t="s">
        <v>62</v>
      </c>
      <c r="U13" s="1" t="s">
        <v>109</v>
      </c>
      <c r="V13" s="1" t="s">
        <v>166</v>
      </c>
      <c r="W13" s="1" t="s">
        <v>65</v>
      </c>
      <c r="X13" s="1" t="s">
        <v>66</v>
      </c>
      <c r="Y13" s="4">
        <v>47139</v>
      </c>
      <c r="Z13" s="1" t="s">
        <v>67</v>
      </c>
      <c r="AA13" s="4">
        <v>47037</v>
      </c>
      <c r="AB13" s="4">
        <v>1</v>
      </c>
      <c r="AC13" s="4">
        <v>2</v>
      </c>
      <c r="AD13" s="4">
        <v>0</v>
      </c>
      <c r="AE13" s="4">
        <v>14398</v>
      </c>
      <c r="AF13" s="5">
        <v>25</v>
      </c>
      <c r="AG13" s="1" t="s">
        <v>268</v>
      </c>
      <c r="AH13" s="1" t="s">
        <v>69</v>
      </c>
      <c r="AI13" s="1" t="s">
        <v>70</v>
      </c>
      <c r="AJ13" s="1" t="s">
        <v>70</v>
      </c>
      <c r="AK13" s="1" t="s">
        <v>269</v>
      </c>
      <c r="AL13" s="1" t="s">
        <v>270</v>
      </c>
      <c r="AM13" s="1" t="s">
        <v>271</v>
      </c>
      <c r="AN13" s="1" t="s">
        <v>272</v>
      </c>
      <c r="AO13" s="1" t="s">
        <v>273</v>
      </c>
      <c r="AP13" s="4">
        <v>7</v>
      </c>
      <c r="AQ13" s="1" t="s">
        <v>67</v>
      </c>
      <c r="AR13" s="1" t="s">
        <v>274</v>
      </c>
      <c r="AS13" s="1" t="s">
        <v>275</v>
      </c>
      <c r="AT13" s="1" t="s">
        <v>276</v>
      </c>
      <c r="AU13" s="1" t="s">
        <v>277</v>
      </c>
      <c r="AV13" s="4">
        <v>245</v>
      </c>
    </row>
    <row r="14" spans="1:48" x14ac:dyDescent="0.2">
      <c r="A14" s="23" t="s">
        <v>278</v>
      </c>
      <c r="B14" s="1" t="s">
        <v>279</v>
      </c>
      <c r="C14" s="1" t="s">
        <v>280</v>
      </c>
      <c r="D14" s="1" t="s">
        <v>281</v>
      </c>
      <c r="E14" s="2" t="s">
        <v>51</v>
      </c>
      <c r="F14" s="2" t="s">
        <v>52</v>
      </c>
      <c r="G14" s="1" t="s">
        <v>278</v>
      </c>
      <c r="H14" s="1" t="s">
        <v>53</v>
      </c>
      <c r="I14" s="1" t="s">
        <v>282</v>
      </c>
      <c r="J14" s="1" t="s">
        <v>283</v>
      </c>
      <c r="K14" s="1" t="s">
        <v>284</v>
      </c>
      <c r="L14" s="1" t="s">
        <v>285</v>
      </c>
      <c r="M14" s="1" t="s">
        <v>58</v>
      </c>
      <c r="N14" s="1" t="s">
        <v>282</v>
      </c>
      <c r="O14" s="1" t="s">
        <v>283</v>
      </c>
      <c r="P14" s="1" t="s">
        <v>284</v>
      </c>
      <c r="Q14" s="1" t="s">
        <v>285</v>
      </c>
      <c r="R14" s="1" t="s">
        <v>286</v>
      </c>
      <c r="S14" s="3" t="s">
        <v>287</v>
      </c>
      <c r="T14" s="1" t="s">
        <v>62</v>
      </c>
      <c r="U14" s="1" t="s">
        <v>63</v>
      </c>
      <c r="V14" s="1" t="s">
        <v>64</v>
      </c>
      <c r="W14" s="1" t="s">
        <v>65</v>
      </c>
      <c r="X14" s="1" t="s">
        <v>66</v>
      </c>
      <c r="Y14" s="4">
        <v>9476</v>
      </c>
      <c r="Z14" s="1" t="s">
        <v>67</v>
      </c>
      <c r="AA14" s="4">
        <v>7263</v>
      </c>
      <c r="AB14" s="4">
        <v>1</v>
      </c>
      <c r="AC14" s="4">
        <v>0</v>
      </c>
      <c r="AD14" s="4">
        <v>0</v>
      </c>
      <c r="AE14" s="4">
        <v>1833</v>
      </c>
      <c r="AF14" s="5">
        <v>150</v>
      </c>
      <c r="AG14" s="1" t="s">
        <v>288</v>
      </c>
      <c r="AH14" s="1" t="s">
        <v>69</v>
      </c>
      <c r="AI14" s="1" t="s">
        <v>70</v>
      </c>
      <c r="AJ14" s="1" t="s">
        <v>70</v>
      </c>
      <c r="AK14" s="1" t="s">
        <v>289</v>
      </c>
      <c r="AL14" s="1" t="s">
        <v>133</v>
      </c>
      <c r="AM14" s="1" t="s">
        <v>290</v>
      </c>
      <c r="AN14" s="1" t="s">
        <v>291</v>
      </c>
      <c r="AO14" s="1" t="s">
        <v>292</v>
      </c>
      <c r="AP14" s="4">
        <v>8</v>
      </c>
      <c r="AQ14" s="1" t="s">
        <v>66</v>
      </c>
      <c r="AR14" s="1" t="s">
        <v>293</v>
      </c>
      <c r="AS14" s="1" t="s">
        <v>294</v>
      </c>
      <c r="AT14" s="1" t="s">
        <v>295</v>
      </c>
      <c r="AU14" s="1" t="s">
        <v>296</v>
      </c>
      <c r="AV14" s="4">
        <v>64</v>
      </c>
    </row>
    <row r="15" spans="1:48" x14ac:dyDescent="0.2">
      <c r="A15" s="23" t="s">
        <v>297</v>
      </c>
      <c r="B15" s="1" t="s">
        <v>298</v>
      </c>
      <c r="C15" s="1" t="s">
        <v>299</v>
      </c>
      <c r="D15" s="1" t="s">
        <v>299</v>
      </c>
      <c r="E15" s="2" t="s">
        <v>51</v>
      </c>
      <c r="F15" s="2" t="s">
        <v>52</v>
      </c>
      <c r="G15" s="1" t="s">
        <v>297</v>
      </c>
      <c r="H15" s="1" t="s">
        <v>53</v>
      </c>
      <c r="I15" s="1" t="s">
        <v>300</v>
      </c>
      <c r="J15" s="1" t="s">
        <v>301</v>
      </c>
      <c r="K15" s="1" t="s">
        <v>302</v>
      </c>
      <c r="L15" s="1" t="s">
        <v>303</v>
      </c>
      <c r="M15" s="1" t="s">
        <v>88</v>
      </c>
      <c r="N15" s="1" t="s">
        <v>300</v>
      </c>
      <c r="O15" s="1" t="s">
        <v>301</v>
      </c>
      <c r="P15" s="1" t="s">
        <v>302</v>
      </c>
      <c r="Q15" s="1" t="s">
        <v>303</v>
      </c>
      <c r="R15" s="1" t="s">
        <v>304</v>
      </c>
      <c r="S15" s="3" t="s">
        <v>305</v>
      </c>
      <c r="T15" s="1" t="s">
        <v>62</v>
      </c>
      <c r="U15" s="1" t="s">
        <v>109</v>
      </c>
      <c r="V15" s="1" t="s">
        <v>64</v>
      </c>
      <c r="W15" s="1" t="s">
        <v>65</v>
      </c>
      <c r="X15" s="1" t="s">
        <v>66</v>
      </c>
      <c r="Y15" s="4">
        <v>6460</v>
      </c>
      <c r="Z15" s="1" t="s">
        <v>67</v>
      </c>
      <c r="AA15" s="4">
        <v>6425</v>
      </c>
      <c r="AB15" s="4">
        <v>1</v>
      </c>
      <c r="AC15" s="4">
        <v>0</v>
      </c>
      <c r="AD15" s="4">
        <v>0</v>
      </c>
      <c r="AE15" s="4">
        <v>1725</v>
      </c>
      <c r="AF15" s="5">
        <v>0</v>
      </c>
      <c r="AG15" s="1" t="s">
        <v>306</v>
      </c>
      <c r="AH15" s="1" t="s">
        <v>69</v>
      </c>
      <c r="AI15" s="1" t="s">
        <v>70</v>
      </c>
      <c r="AJ15" s="1" t="s">
        <v>70</v>
      </c>
      <c r="AK15" s="1" t="s">
        <v>307</v>
      </c>
      <c r="AL15" s="1" t="s">
        <v>72</v>
      </c>
      <c r="AM15" s="1" t="s">
        <v>308</v>
      </c>
      <c r="AN15" s="1" t="s">
        <v>309</v>
      </c>
      <c r="AO15" s="1" t="s">
        <v>310</v>
      </c>
      <c r="AP15" s="4">
        <v>7</v>
      </c>
      <c r="AQ15" s="1" t="s">
        <v>66</v>
      </c>
      <c r="AR15" s="1" t="s">
        <v>311</v>
      </c>
      <c r="AS15" s="1" t="s">
        <v>312</v>
      </c>
      <c r="AT15" s="1" t="s">
        <v>313</v>
      </c>
      <c r="AU15" s="1" t="s">
        <v>314</v>
      </c>
      <c r="AV15" s="4">
        <v>160</v>
      </c>
    </row>
    <row r="16" spans="1:48" x14ac:dyDescent="0.2">
      <c r="A16" s="23" t="s">
        <v>315</v>
      </c>
      <c r="B16" s="1" t="s">
        <v>316</v>
      </c>
      <c r="C16" s="1" t="s">
        <v>317</v>
      </c>
      <c r="D16" s="1" t="s">
        <v>317</v>
      </c>
      <c r="E16" s="2" t="s">
        <v>51</v>
      </c>
      <c r="F16" s="2" t="s">
        <v>52</v>
      </c>
      <c r="G16" s="1" t="s">
        <v>315</v>
      </c>
      <c r="H16" s="1" t="s">
        <v>53</v>
      </c>
      <c r="I16" s="1" t="s">
        <v>318</v>
      </c>
      <c r="J16" s="1" t="s">
        <v>319</v>
      </c>
      <c r="K16" s="1" t="s">
        <v>320</v>
      </c>
      <c r="L16" s="1" t="s">
        <v>321</v>
      </c>
      <c r="M16" s="1" t="s">
        <v>106</v>
      </c>
      <c r="N16" s="1" t="s">
        <v>318</v>
      </c>
      <c r="O16" s="1" t="s">
        <v>319</v>
      </c>
      <c r="P16" s="1" t="s">
        <v>320</v>
      </c>
      <c r="Q16" s="1" t="s">
        <v>321</v>
      </c>
      <c r="R16" s="1" t="s">
        <v>322</v>
      </c>
      <c r="S16" s="3" t="s">
        <v>323</v>
      </c>
      <c r="T16" s="1" t="s">
        <v>62</v>
      </c>
      <c r="U16" s="1" t="s">
        <v>63</v>
      </c>
      <c r="V16" s="1" t="s">
        <v>64</v>
      </c>
      <c r="W16" s="1" t="s">
        <v>65</v>
      </c>
      <c r="X16" s="1" t="s">
        <v>66</v>
      </c>
      <c r="Y16" s="4">
        <v>11147</v>
      </c>
      <c r="Z16" s="1" t="s">
        <v>67</v>
      </c>
      <c r="AA16" s="4">
        <v>10611</v>
      </c>
      <c r="AB16" s="4">
        <v>1</v>
      </c>
      <c r="AC16" s="4">
        <v>0</v>
      </c>
      <c r="AD16" s="4">
        <v>0</v>
      </c>
      <c r="AE16" s="4">
        <v>2108</v>
      </c>
      <c r="AF16" s="5">
        <v>115</v>
      </c>
      <c r="AG16" s="1" t="s">
        <v>324</v>
      </c>
      <c r="AH16" s="1" t="s">
        <v>69</v>
      </c>
      <c r="AI16" s="1" t="s">
        <v>70</v>
      </c>
      <c r="AJ16" s="1" t="s">
        <v>70</v>
      </c>
      <c r="AK16" s="1" t="s">
        <v>325</v>
      </c>
      <c r="AL16" s="1" t="s">
        <v>72</v>
      </c>
      <c r="AM16" s="1" t="s">
        <v>326</v>
      </c>
      <c r="AN16" s="1" t="s">
        <v>327</v>
      </c>
      <c r="AO16" s="1" t="s">
        <v>328</v>
      </c>
      <c r="AP16" s="4">
        <v>8</v>
      </c>
      <c r="AQ16" s="1" t="s">
        <v>67</v>
      </c>
      <c r="AR16" s="1" t="s">
        <v>329</v>
      </c>
      <c r="AS16" s="1" t="s">
        <v>330</v>
      </c>
      <c r="AT16" s="1" t="s">
        <v>331</v>
      </c>
      <c r="AU16" s="1" t="s">
        <v>332</v>
      </c>
      <c r="AV16" s="4">
        <v>95</v>
      </c>
    </row>
    <row r="17" spans="1:48" x14ac:dyDescent="0.2">
      <c r="A17" s="23" t="s">
        <v>333</v>
      </c>
      <c r="B17" s="1" t="s">
        <v>334</v>
      </c>
      <c r="C17" s="1" t="s">
        <v>335</v>
      </c>
      <c r="D17" s="1" t="s">
        <v>336</v>
      </c>
      <c r="E17" s="2" t="s">
        <v>51</v>
      </c>
      <c r="F17" s="2" t="s">
        <v>52</v>
      </c>
      <c r="G17" s="1" t="s">
        <v>333</v>
      </c>
      <c r="H17" s="1" t="s">
        <v>53</v>
      </c>
      <c r="I17" s="1" t="s">
        <v>337</v>
      </c>
      <c r="J17" s="1" t="s">
        <v>338</v>
      </c>
      <c r="K17" s="1" t="s">
        <v>339</v>
      </c>
      <c r="L17" s="1" t="s">
        <v>340</v>
      </c>
      <c r="M17" s="1" t="s">
        <v>58</v>
      </c>
      <c r="N17" s="1" t="s">
        <v>337</v>
      </c>
      <c r="O17" s="1" t="s">
        <v>341</v>
      </c>
      <c r="P17" s="1" t="s">
        <v>339</v>
      </c>
      <c r="Q17" s="1" t="s">
        <v>340</v>
      </c>
      <c r="R17" s="1" t="s">
        <v>342</v>
      </c>
      <c r="S17" s="3" t="s">
        <v>343</v>
      </c>
      <c r="T17" s="1" t="s">
        <v>62</v>
      </c>
      <c r="U17" s="1" t="s">
        <v>63</v>
      </c>
      <c r="V17" s="1" t="s">
        <v>64</v>
      </c>
      <c r="W17" s="1" t="s">
        <v>65</v>
      </c>
      <c r="X17" s="1" t="s">
        <v>66</v>
      </c>
      <c r="Y17" s="4">
        <v>4489</v>
      </c>
      <c r="Z17" s="1" t="s">
        <v>67</v>
      </c>
      <c r="AA17" s="4">
        <v>4040</v>
      </c>
      <c r="AB17" s="4">
        <v>1</v>
      </c>
      <c r="AC17" s="4">
        <v>0</v>
      </c>
      <c r="AD17" s="4">
        <v>0</v>
      </c>
      <c r="AE17" s="4">
        <v>1141</v>
      </c>
      <c r="AF17" s="5">
        <v>115</v>
      </c>
      <c r="AG17" s="1" t="s">
        <v>344</v>
      </c>
      <c r="AH17" s="1" t="s">
        <v>69</v>
      </c>
      <c r="AI17" s="1" t="s">
        <v>70</v>
      </c>
      <c r="AJ17" s="1" t="s">
        <v>70</v>
      </c>
      <c r="AK17" s="1" t="s">
        <v>345</v>
      </c>
      <c r="AL17" s="1" t="s">
        <v>346</v>
      </c>
      <c r="AM17" s="1" t="s">
        <v>347</v>
      </c>
      <c r="AN17" s="1" t="s">
        <v>348</v>
      </c>
      <c r="AO17" s="1" t="s">
        <v>349</v>
      </c>
      <c r="AP17" s="4">
        <v>8</v>
      </c>
      <c r="AQ17" s="1" t="s">
        <v>67</v>
      </c>
      <c r="AR17" s="1" t="s">
        <v>350</v>
      </c>
      <c r="AS17" s="1" t="s">
        <v>351</v>
      </c>
      <c r="AT17" s="1" t="s">
        <v>352</v>
      </c>
      <c r="AU17" s="1" t="s">
        <v>353</v>
      </c>
      <c r="AV17" s="4">
        <v>5</v>
      </c>
    </row>
    <row r="18" spans="1:48" x14ac:dyDescent="0.2">
      <c r="A18" s="23" t="s">
        <v>354</v>
      </c>
      <c r="B18" s="1" t="s">
        <v>355</v>
      </c>
      <c r="C18" s="1" t="s">
        <v>356</v>
      </c>
      <c r="D18" s="1" t="s">
        <v>281</v>
      </c>
      <c r="E18" s="2" t="s">
        <v>51</v>
      </c>
      <c r="F18" s="2" t="s">
        <v>52</v>
      </c>
      <c r="G18" s="1" t="s">
        <v>354</v>
      </c>
      <c r="H18" s="1" t="s">
        <v>53</v>
      </c>
      <c r="I18" s="1" t="s">
        <v>357</v>
      </c>
      <c r="J18" s="1" t="s">
        <v>283</v>
      </c>
      <c r="K18" s="1" t="s">
        <v>358</v>
      </c>
      <c r="L18" s="1" t="s">
        <v>359</v>
      </c>
      <c r="M18" s="1" t="s">
        <v>58</v>
      </c>
      <c r="N18" s="1" t="s">
        <v>357</v>
      </c>
      <c r="O18" s="1" t="s">
        <v>360</v>
      </c>
      <c r="P18" s="1" t="s">
        <v>358</v>
      </c>
      <c r="Q18" s="1" t="s">
        <v>359</v>
      </c>
      <c r="R18" s="1" t="s">
        <v>361</v>
      </c>
      <c r="S18" s="3" t="s">
        <v>362</v>
      </c>
      <c r="T18" s="1" t="s">
        <v>62</v>
      </c>
      <c r="U18" s="1" t="s">
        <v>63</v>
      </c>
      <c r="V18" s="1" t="s">
        <v>64</v>
      </c>
      <c r="W18" s="1" t="s">
        <v>65</v>
      </c>
      <c r="X18" s="1" t="s">
        <v>66</v>
      </c>
      <c r="Y18" s="4">
        <v>12642</v>
      </c>
      <c r="Z18" s="1" t="s">
        <v>67</v>
      </c>
      <c r="AA18" s="4">
        <v>14167</v>
      </c>
      <c r="AB18" s="4">
        <v>1</v>
      </c>
      <c r="AC18" s="4">
        <v>0</v>
      </c>
      <c r="AD18" s="4">
        <v>0</v>
      </c>
      <c r="AE18" s="4">
        <v>5293</v>
      </c>
      <c r="AF18" s="5">
        <v>40</v>
      </c>
      <c r="AG18" s="1" t="s">
        <v>363</v>
      </c>
      <c r="AH18" s="1" t="s">
        <v>69</v>
      </c>
      <c r="AI18" s="1" t="s">
        <v>70</v>
      </c>
      <c r="AJ18" s="1" t="s">
        <v>70</v>
      </c>
      <c r="AK18" s="1" t="s">
        <v>364</v>
      </c>
      <c r="AL18" s="1" t="s">
        <v>133</v>
      </c>
      <c r="AM18" s="1" t="s">
        <v>365</v>
      </c>
      <c r="AN18" s="1" t="s">
        <v>366</v>
      </c>
      <c r="AO18" s="1" t="s">
        <v>367</v>
      </c>
      <c r="AP18" s="4">
        <v>12</v>
      </c>
      <c r="AQ18" s="1" t="s">
        <v>67</v>
      </c>
      <c r="AR18" s="1" t="s">
        <v>368</v>
      </c>
      <c r="AS18" s="1" t="s">
        <v>369</v>
      </c>
      <c r="AT18" s="1" t="s">
        <v>370</v>
      </c>
      <c r="AU18" s="1" t="s">
        <v>371</v>
      </c>
      <c r="AV18" s="4">
        <v>6</v>
      </c>
    </row>
    <row r="19" spans="1:48" x14ac:dyDescent="0.2">
      <c r="A19" s="23" t="s">
        <v>372</v>
      </c>
      <c r="B19" s="1" t="s">
        <v>373</v>
      </c>
      <c r="C19" s="1" t="s">
        <v>374</v>
      </c>
      <c r="D19" s="1" t="s">
        <v>336</v>
      </c>
      <c r="E19" s="2" t="s">
        <v>51</v>
      </c>
      <c r="F19" s="2" t="s">
        <v>52</v>
      </c>
      <c r="G19" s="1" t="s">
        <v>372</v>
      </c>
      <c r="H19" s="1" t="s">
        <v>53</v>
      </c>
      <c r="I19" s="1" t="s">
        <v>375</v>
      </c>
      <c r="J19" s="1" t="s">
        <v>338</v>
      </c>
      <c r="K19" s="1" t="s">
        <v>376</v>
      </c>
      <c r="L19" s="1" t="s">
        <v>377</v>
      </c>
      <c r="M19" s="1" t="s">
        <v>58</v>
      </c>
      <c r="N19" s="1" t="s">
        <v>378</v>
      </c>
      <c r="O19" s="1" t="s">
        <v>379</v>
      </c>
      <c r="P19" s="1" t="s">
        <v>376</v>
      </c>
      <c r="Q19" s="1" t="s">
        <v>377</v>
      </c>
      <c r="R19" s="1" t="s">
        <v>380</v>
      </c>
      <c r="S19" s="3" t="s">
        <v>381</v>
      </c>
      <c r="T19" s="1" t="s">
        <v>62</v>
      </c>
      <c r="U19" s="1" t="s">
        <v>63</v>
      </c>
      <c r="V19" s="1" t="s">
        <v>64</v>
      </c>
      <c r="W19" s="1" t="s">
        <v>65</v>
      </c>
      <c r="X19" s="1" t="s">
        <v>66</v>
      </c>
      <c r="Y19" s="4">
        <v>5485</v>
      </c>
      <c r="Z19" s="1" t="s">
        <v>67</v>
      </c>
      <c r="AA19" s="4">
        <v>5706</v>
      </c>
      <c r="AB19" s="4">
        <v>1</v>
      </c>
      <c r="AC19" s="4">
        <v>0</v>
      </c>
      <c r="AD19" s="4">
        <v>0</v>
      </c>
      <c r="AE19" s="4">
        <v>1095</v>
      </c>
      <c r="AF19" s="5">
        <v>115</v>
      </c>
      <c r="AG19" s="1" t="s">
        <v>382</v>
      </c>
      <c r="AH19" s="1" t="s">
        <v>69</v>
      </c>
      <c r="AI19" s="1" t="s">
        <v>70</v>
      </c>
      <c r="AJ19" s="1" t="s">
        <v>70</v>
      </c>
      <c r="AK19" s="1" t="s">
        <v>383</v>
      </c>
      <c r="AL19" s="1" t="s">
        <v>346</v>
      </c>
      <c r="AM19" s="1" t="s">
        <v>384</v>
      </c>
      <c r="AN19" s="1" t="s">
        <v>385</v>
      </c>
      <c r="AO19" s="1" t="s">
        <v>386</v>
      </c>
      <c r="AP19" s="4">
        <v>5</v>
      </c>
      <c r="AQ19" s="1" t="s">
        <v>66</v>
      </c>
      <c r="AR19" s="1" t="s">
        <v>172</v>
      </c>
      <c r="AS19" s="1" t="s">
        <v>172</v>
      </c>
      <c r="AT19" s="1" t="s">
        <v>77</v>
      </c>
      <c r="AU19" s="1" t="s">
        <v>78</v>
      </c>
      <c r="AV19" s="4">
        <v>0</v>
      </c>
    </row>
    <row r="20" spans="1:48" x14ac:dyDescent="0.2">
      <c r="A20" s="23" t="s">
        <v>387</v>
      </c>
      <c r="B20" s="1" t="s">
        <v>388</v>
      </c>
      <c r="C20" s="1" t="s">
        <v>389</v>
      </c>
      <c r="D20" s="1" t="s">
        <v>390</v>
      </c>
      <c r="E20" s="2" t="s">
        <v>51</v>
      </c>
      <c r="F20" s="2" t="s">
        <v>52</v>
      </c>
      <c r="G20" s="1" t="s">
        <v>387</v>
      </c>
      <c r="H20" s="1" t="s">
        <v>53</v>
      </c>
      <c r="I20" s="1" t="s">
        <v>391</v>
      </c>
      <c r="J20" s="1" t="s">
        <v>392</v>
      </c>
      <c r="K20" s="1" t="s">
        <v>393</v>
      </c>
      <c r="L20" s="1" t="s">
        <v>394</v>
      </c>
      <c r="M20" s="1" t="s">
        <v>58</v>
      </c>
      <c r="N20" s="1" t="s">
        <v>391</v>
      </c>
      <c r="O20" s="1" t="s">
        <v>395</v>
      </c>
      <c r="P20" s="1" t="s">
        <v>393</v>
      </c>
      <c r="Q20" s="1" t="s">
        <v>394</v>
      </c>
      <c r="R20" s="1" t="s">
        <v>396</v>
      </c>
      <c r="S20" s="3" t="s">
        <v>397</v>
      </c>
      <c r="T20" s="1" t="s">
        <v>62</v>
      </c>
      <c r="U20" s="1" t="s">
        <v>63</v>
      </c>
      <c r="V20" s="1" t="s">
        <v>64</v>
      </c>
      <c r="W20" s="1" t="s">
        <v>65</v>
      </c>
      <c r="X20" s="1" t="s">
        <v>66</v>
      </c>
      <c r="Y20" s="4">
        <v>4230</v>
      </c>
      <c r="Z20" s="1" t="s">
        <v>67</v>
      </c>
      <c r="AA20" s="4">
        <v>4391</v>
      </c>
      <c r="AB20" s="4">
        <v>1</v>
      </c>
      <c r="AC20" s="4">
        <v>0</v>
      </c>
      <c r="AD20" s="4">
        <v>0</v>
      </c>
      <c r="AE20" s="4">
        <v>1220</v>
      </c>
      <c r="AF20" s="5">
        <v>0</v>
      </c>
      <c r="AG20" s="1" t="s">
        <v>398</v>
      </c>
      <c r="AH20" s="1" t="s">
        <v>69</v>
      </c>
      <c r="AI20" s="1" t="s">
        <v>70</v>
      </c>
      <c r="AJ20" s="1" t="s">
        <v>70</v>
      </c>
      <c r="AK20" s="1" t="s">
        <v>399</v>
      </c>
      <c r="AL20" s="1" t="s">
        <v>133</v>
      </c>
      <c r="AM20" s="1" t="s">
        <v>400</v>
      </c>
      <c r="AN20" s="1" t="s">
        <v>401</v>
      </c>
      <c r="AO20" s="1" t="s">
        <v>402</v>
      </c>
      <c r="AP20" s="4">
        <v>9</v>
      </c>
      <c r="AQ20" s="1" t="s">
        <v>66</v>
      </c>
      <c r="AR20" s="1" t="s">
        <v>76</v>
      </c>
      <c r="AS20" s="1" t="s">
        <v>403</v>
      </c>
      <c r="AT20" s="1" t="s">
        <v>77</v>
      </c>
      <c r="AU20" s="1" t="s">
        <v>404</v>
      </c>
      <c r="AV20" s="4">
        <v>0</v>
      </c>
    </row>
    <row r="21" spans="1:48" x14ac:dyDescent="0.2">
      <c r="A21" s="23" t="s">
        <v>405</v>
      </c>
      <c r="B21" s="1" t="s">
        <v>406</v>
      </c>
      <c r="C21" s="1" t="s">
        <v>407</v>
      </c>
      <c r="D21" s="1" t="s">
        <v>407</v>
      </c>
      <c r="E21" s="2" t="s">
        <v>51</v>
      </c>
      <c r="F21" s="2" t="s">
        <v>52</v>
      </c>
      <c r="G21" s="1" t="s">
        <v>405</v>
      </c>
      <c r="H21" s="1" t="s">
        <v>53</v>
      </c>
      <c r="I21" s="1" t="s">
        <v>408</v>
      </c>
      <c r="J21" s="1" t="s">
        <v>409</v>
      </c>
      <c r="K21" s="1" t="s">
        <v>410</v>
      </c>
      <c r="L21" s="1" t="s">
        <v>411</v>
      </c>
      <c r="M21" s="1" t="s">
        <v>88</v>
      </c>
      <c r="N21" s="1" t="s">
        <v>412</v>
      </c>
      <c r="O21" s="1" t="s">
        <v>413</v>
      </c>
      <c r="P21" s="1" t="s">
        <v>410</v>
      </c>
      <c r="Q21" s="1" t="s">
        <v>411</v>
      </c>
      <c r="R21" s="1" t="s">
        <v>414</v>
      </c>
      <c r="S21" s="3" t="s">
        <v>415</v>
      </c>
      <c r="T21" s="1" t="s">
        <v>62</v>
      </c>
      <c r="U21" s="1" t="s">
        <v>109</v>
      </c>
      <c r="V21" s="1" t="s">
        <v>64</v>
      </c>
      <c r="W21" s="1" t="s">
        <v>65</v>
      </c>
      <c r="X21" s="1" t="s">
        <v>66</v>
      </c>
      <c r="Y21" s="4">
        <v>1410</v>
      </c>
      <c r="Z21" s="1" t="s">
        <v>67</v>
      </c>
      <c r="AA21" s="4">
        <v>1051</v>
      </c>
      <c r="AB21" s="4">
        <v>1</v>
      </c>
      <c r="AC21" s="4">
        <v>0</v>
      </c>
      <c r="AD21" s="4">
        <v>0</v>
      </c>
      <c r="AE21" s="4">
        <v>1953</v>
      </c>
      <c r="AF21" s="5">
        <v>25</v>
      </c>
      <c r="AG21" s="1" t="s">
        <v>416</v>
      </c>
      <c r="AH21" s="1" t="s">
        <v>69</v>
      </c>
      <c r="AI21" s="1" t="s">
        <v>70</v>
      </c>
      <c r="AJ21" s="1" t="s">
        <v>70</v>
      </c>
      <c r="AK21" s="1" t="s">
        <v>417</v>
      </c>
      <c r="AL21" s="1" t="s">
        <v>133</v>
      </c>
      <c r="AM21" s="1" t="s">
        <v>418</v>
      </c>
      <c r="AN21" s="1" t="s">
        <v>419</v>
      </c>
      <c r="AO21" s="1" t="s">
        <v>420</v>
      </c>
      <c r="AP21" s="4">
        <v>7</v>
      </c>
      <c r="AQ21" s="1" t="s">
        <v>67</v>
      </c>
      <c r="AR21" s="1" t="s">
        <v>421</v>
      </c>
      <c r="AS21" s="1" t="s">
        <v>422</v>
      </c>
      <c r="AT21" s="1" t="s">
        <v>423</v>
      </c>
      <c r="AU21" s="1" t="s">
        <v>424</v>
      </c>
      <c r="AV21" s="4">
        <v>220</v>
      </c>
    </row>
    <row r="22" spans="1:48" x14ac:dyDescent="0.2">
      <c r="A22" s="23" t="s">
        <v>425</v>
      </c>
      <c r="B22" s="1" t="s">
        <v>426</v>
      </c>
      <c r="C22" s="1" t="s">
        <v>427</v>
      </c>
      <c r="D22" s="1" t="s">
        <v>427</v>
      </c>
      <c r="E22" s="2" t="s">
        <v>51</v>
      </c>
      <c r="F22" s="2" t="s">
        <v>52</v>
      </c>
      <c r="G22" s="1" t="s">
        <v>425</v>
      </c>
      <c r="H22" s="1" t="s">
        <v>53</v>
      </c>
      <c r="I22" s="1" t="s">
        <v>428</v>
      </c>
      <c r="J22" s="1" t="s">
        <v>429</v>
      </c>
      <c r="K22" s="1" t="s">
        <v>430</v>
      </c>
      <c r="L22" s="1" t="s">
        <v>431</v>
      </c>
      <c r="M22" s="1" t="s">
        <v>127</v>
      </c>
      <c r="N22" s="1" t="s">
        <v>428</v>
      </c>
      <c r="O22" s="1" t="s">
        <v>429</v>
      </c>
      <c r="P22" s="1" t="s">
        <v>430</v>
      </c>
      <c r="Q22" s="1" t="s">
        <v>431</v>
      </c>
      <c r="R22" s="1" t="s">
        <v>432</v>
      </c>
      <c r="S22" s="3" t="s">
        <v>433</v>
      </c>
      <c r="T22" s="1" t="s">
        <v>62</v>
      </c>
      <c r="U22" s="1" t="s">
        <v>109</v>
      </c>
      <c r="V22" s="1" t="s">
        <v>64</v>
      </c>
      <c r="W22" s="1" t="s">
        <v>65</v>
      </c>
      <c r="X22" s="1" t="s">
        <v>66</v>
      </c>
      <c r="Y22" s="4">
        <v>5559</v>
      </c>
      <c r="Z22" s="1" t="s">
        <v>67</v>
      </c>
      <c r="AA22" s="4">
        <v>5405</v>
      </c>
      <c r="AB22" s="4">
        <v>1</v>
      </c>
      <c r="AC22" s="4">
        <v>0</v>
      </c>
      <c r="AD22" s="4">
        <v>0</v>
      </c>
      <c r="AE22" s="4">
        <v>3219</v>
      </c>
      <c r="AF22" s="5">
        <v>0</v>
      </c>
      <c r="AG22" s="1" t="s">
        <v>434</v>
      </c>
      <c r="AH22" s="1" t="s">
        <v>69</v>
      </c>
      <c r="AI22" s="1" t="s">
        <v>70</v>
      </c>
      <c r="AJ22" s="1" t="s">
        <v>70</v>
      </c>
      <c r="AK22" s="1" t="s">
        <v>435</v>
      </c>
      <c r="AL22" s="1" t="s">
        <v>133</v>
      </c>
      <c r="AM22" s="1" t="s">
        <v>436</v>
      </c>
      <c r="AN22" s="1" t="s">
        <v>437</v>
      </c>
      <c r="AO22" s="1" t="s">
        <v>438</v>
      </c>
      <c r="AP22" s="4">
        <v>7</v>
      </c>
      <c r="AQ22" s="1" t="s">
        <v>66</v>
      </c>
      <c r="AR22" s="1" t="s">
        <v>439</v>
      </c>
      <c r="AS22" s="1" t="s">
        <v>440</v>
      </c>
      <c r="AT22" s="1" t="s">
        <v>441</v>
      </c>
      <c r="AU22" s="1" t="s">
        <v>442</v>
      </c>
      <c r="AV22" s="4">
        <v>324</v>
      </c>
    </row>
    <row r="23" spans="1:48" x14ac:dyDescent="0.2">
      <c r="A23" s="23" t="s">
        <v>443</v>
      </c>
      <c r="B23" s="1" t="s">
        <v>444</v>
      </c>
      <c r="C23" s="1" t="s">
        <v>445</v>
      </c>
      <c r="D23" s="1" t="s">
        <v>446</v>
      </c>
      <c r="E23" s="2" t="s">
        <v>51</v>
      </c>
      <c r="F23" s="2" t="s">
        <v>52</v>
      </c>
      <c r="G23" s="1" t="s">
        <v>443</v>
      </c>
      <c r="H23" s="1" t="s">
        <v>53</v>
      </c>
      <c r="I23" s="1" t="s">
        <v>447</v>
      </c>
      <c r="J23" s="1" t="s">
        <v>448</v>
      </c>
      <c r="K23" s="1" t="s">
        <v>449</v>
      </c>
      <c r="L23" s="1" t="s">
        <v>450</v>
      </c>
      <c r="M23" s="1" t="s">
        <v>58</v>
      </c>
      <c r="N23" s="1" t="s">
        <v>447</v>
      </c>
      <c r="O23" s="1" t="s">
        <v>451</v>
      </c>
      <c r="P23" s="1" t="s">
        <v>449</v>
      </c>
      <c r="Q23" s="1" t="s">
        <v>450</v>
      </c>
      <c r="R23" s="1" t="s">
        <v>452</v>
      </c>
      <c r="S23" s="3" t="s">
        <v>453</v>
      </c>
      <c r="T23" s="1" t="s">
        <v>62</v>
      </c>
      <c r="U23" s="1" t="s">
        <v>109</v>
      </c>
      <c r="V23" s="1" t="s">
        <v>64</v>
      </c>
      <c r="W23" s="1" t="s">
        <v>65</v>
      </c>
      <c r="X23" s="1" t="s">
        <v>66</v>
      </c>
      <c r="Y23" s="4">
        <v>12330</v>
      </c>
      <c r="Z23" s="1" t="s">
        <v>67</v>
      </c>
      <c r="AA23" s="4">
        <v>14055</v>
      </c>
      <c r="AB23" s="4">
        <v>1</v>
      </c>
      <c r="AC23" s="4">
        <v>0</v>
      </c>
      <c r="AD23" s="4">
        <v>0</v>
      </c>
      <c r="AE23" s="4">
        <v>4282</v>
      </c>
      <c r="AF23" s="5">
        <v>25</v>
      </c>
      <c r="AG23" s="1" t="s">
        <v>454</v>
      </c>
      <c r="AH23" s="1" t="s">
        <v>69</v>
      </c>
      <c r="AI23" s="1" t="s">
        <v>70</v>
      </c>
      <c r="AJ23" s="1" t="s">
        <v>70</v>
      </c>
      <c r="AK23" s="1" t="s">
        <v>455</v>
      </c>
      <c r="AL23" s="1" t="s">
        <v>133</v>
      </c>
      <c r="AM23" s="1" t="s">
        <v>456</v>
      </c>
      <c r="AN23" s="1" t="s">
        <v>457</v>
      </c>
      <c r="AO23" s="1" t="s">
        <v>458</v>
      </c>
      <c r="AP23" s="4">
        <v>5</v>
      </c>
      <c r="AQ23" s="1" t="s">
        <v>66</v>
      </c>
      <c r="AR23" s="1" t="s">
        <v>459</v>
      </c>
      <c r="AS23" s="1" t="s">
        <v>460</v>
      </c>
      <c r="AT23" s="1" t="s">
        <v>461</v>
      </c>
      <c r="AU23" s="1" t="s">
        <v>462</v>
      </c>
      <c r="AV23" s="4">
        <v>30</v>
      </c>
    </row>
    <row r="24" spans="1:48" x14ac:dyDescent="0.2">
      <c r="A24" s="23" t="s">
        <v>463</v>
      </c>
      <c r="B24" s="1" t="s">
        <v>464</v>
      </c>
      <c r="C24" s="1" t="s">
        <v>465</v>
      </c>
      <c r="D24" s="1" t="s">
        <v>83</v>
      </c>
      <c r="E24" s="2" t="s">
        <v>51</v>
      </c>
      <c r="F24" s="2" t="s">
        <v>52</v>
      </c>
      <c r="G24" s="1" t="s">
        <v>463</v>
      </c>
      <c r="H24" s="1" t="s">
        <v>53</v>
      </c>
      <c r="I24" s="1" t="s">
        <v>466</v>
      </c>
      <c r="J24" s="1" t="s">
        <v>85</v>
      </c>
      <c r="K24" s="1" t="s">
        <v>467</v>
      </c>
      <c r="L24" s="1" t="s">
        <v>468</v>
      </c>
      <c r="M24" s="1" t="s">
        <v>88</v>
      </c>
      <c r="N24" s="1" t="s">
        <v>469</v>
      </c>
      <c r="O24" s="1" t="s">
        <v>470</v>
      </c>
      <c r="P24" s="1" t="s">
        <v>467</v>
      </c>
      <c r="Q24" s="1" t="s">
        <v>468</v>
      </c>
      <c r="R24" s="1" t="s">
        <v>471</v>
      </c>
      <c r="S24" s="3" t="s">
        <v>472</v>
      </c>
      <c r="T24" s="1" t="s">
        <v>62</v>
      </c>
      <c r="U24" s="1" t="s">
        <v>63</v>
      </c>
      <c r="V24" s="1" t="s">
        <v>64</v>
      </c>
      <c r="W24" s="1" t="s">
        <v>65</v>
      </c>
      <c r="X24" s="1" t="s">
        <v>66</v>
      </c>
      <c r="Y24" s="4">
        <v>4620</v>
      </c>
      <c r="Z24" s="1" t="s">
        <v>67</v>
      </c>
      <c r="AA24" s="4">
        <v>5080</v>
      </c>
      <c r="AB24" s="4">
        <v>1</v>
      </c>
      <c r="AC24" s="4">
        <v>0</v>
      </c>
      <c r="AD24" s="4">
        <v>0</v>
      </c>
      <c r="AE24" s="4">
        <v>1113</v>
      </c>
      <c r="AF24" s="5">
        <v>115</v>
      </c>
      <c r="AG24" s="1" t="s">
        <v>473</v>
      </c>
      <c r="AH24" s="1" t="s">
        <v>69</v>
      </c>
      <c r="AI24" s="1" t="s">
        <v>70</v>
      </c>
      <c r="AJ24" s="1" t="s">
        <v>70</v>
      </c>
      <c r="AK24" s="1" t="s">
        <v>474</v>
      </c>
      <c r="AL24" s="1" t="s">
        <v>72</v>
      </c>
      <c r="AM24" s="1" t="s">
        <v>475</v>
      </c>
      <c r="AN24" s="1" t="s">
        <v>476</v>
      </c>
      <c r="AO24" s="1" t="s">
        <v>477</v>
      </c>
      <c r="AP24" s="4">
        <v>7</v>
      </c>
      <c r="AQ24" s="1" t="s">
        <v>66</v>
      </c>
      <c r="AR24" s="1" t="s">
        <v>76</v>
      </c>
      <c r="AS24" s="1" t="s">
        <v>76</v>
      </c>
      <c r="AT24" s="1" t="s">
        <v>98</v>
      </c>
      <c r="AU24" s="1" t="s">
        <v>78</v>
      </c>
      <c r="AV24" s="4">
        <v>0</v>
      </c>
    </row>
    <row r="25" spans="1:48" x14ac:dyDescent="0.2">
      <c r="A25" s="23" t="s">
        <v>478</v>
      </c>
      <c r="B25" s="1" t="s">
        <v>479</v>
      </c>
      <c r="C25" s="1" t="s">
        <v>480</v>
      </c>
      <c r="D25" s="1" t="s">
        <v>480</v>
      </c>
      <c r="E25" s="2" t="s">
        <v>51</v>
      </c>
      <c r="F25" s="2" t="s">
        <v>52</v>
      </c>
      <c r="G25" s="1" t="s">
        <v>481</v>
      </c>
      <c r="H25" s="1" t="s">
        <v>478</v>
      </c>
      <c r="I25" s="1" t="s">
        <v>482</v>
      </c>
      <c r="J25" s="1" t="s">
        <v>483</v>
      </c>
      <c r="K25" s="1" t="s">
        <v>484</v>
      </c>
      <c r="L25" s="1" t="s">
        <v>485</v>
      </c>
      <c r="M25" s="1" t="s">
        <v>58</v>
      </c>
      <c r="N25" s="1" t="s">
        <v>482</v>
      </c>
      <c r="O25" s="1" t="s">
        <v>483</v>
      </c>
      <c r="P25" s="1" t="s">
        <v>484</v>
      </c>
      <c r="Q25" s="1" t="s">
        <v>485</v>
      </c>
      <c r="R25" s="1" t="s">
        <v>486</v>
      </c>
      <c r="S25" s="3" t="s">
        <v>487</v>
      </c>
      <c r="T25" s="1" t="s">
        <v>62</v>
      </c>
      <c r="U25" s="1" t="s">
        <v>63</v>
      </c>
      <c r="V25" s="1" t="s">
        <v>166</v>
      </c>
      <c r="W25" s="1" t="s">
        <v>65</v>
      </c>
      <c r="X25" s="1" t="s">
        <v>66</v>
      </c>
      <c r="Y25" s="4">
        <v>4469</v>
      </c>
      <c r="Z25" s="1" t="s">
        <v>67</v>
      </c>
      <c r="AA25" s="4">
        <v>4606</v>
      </c>
      <c r="AB25" s="4">
        <v>1</v>
      </c>
      <c r="AC25" s="4">
        <v>1</v>
      </c>
      <c r="AD25" s="4">
        <v>0</v>
      </c>
      <c r="AE25" s="4">
        <v>899</v>
      </c>
      <c r="AF25" s="5">
        <v>25</v>
      </c>
      <c r="AG25" s="1" t="s">
        <v>488</v>
      </c>
      <c r="AH25" s="1" t="s">
        <v>69</v>
      </c>
      <c r="AI25" s="1" t="s">
        <v>70</v>
      </c>
      <c r="AJ25" s="1" t="s">
        <v>70</v>
      </c>
      <c r="AK25" s="1" t="s">
        <v>489</v>
      </c>
      <c r="AL25" s="1" t="s">
        <v>490</v>
      </c>
      <c r="AM25" s="1" t="s">
        <v>491</v>
      </c>
      <c r="AN25" s="1" t="s">
        <v>492</v>
      </c>
      <c r="AO25" s="1" t="s">
        <v>493</v>
      </c>
      <c r="AP25" s="4">
        <v>7</v>
      </c>
      <c r="AQ25" s="1" t="s">
        <v>66</v>
      </c>
      <c r="AR25" s="1" t="s">
        <v>494</v>
      </c>
      <c r="AS25" s="1" t="s">
        <v>403</v>
      </c>
      <c r="AT25" s="1" t="s">
        <v>98</v>
      </c>
      <c r="AU25" s="1" t="s">
        <v>78</v>
      </c>
      <c r="AV25" s="4">
        <v>0</v>
      </c>
    </row>
    <row r="26" spans="1:48" x14ac:dyDescent="0.2">
      <c r="A26" s="23" t="s">
        <v>495</v>
      </c>
      <c r="B26" s="1" t="s">
        <v>496</v>
      </c>
      <c r="C26" s="1" t="s">
        <v>497</v>
      </c>
      <c r="D26" s="1" t="s">
        <v>497</v>
      </c>
      <c r="E26" s="2" t="s">
        <v>51</v>
      </c>
      <c r="F26" s="2" t="s">
        <v>52</v>
      </c>
      <c r="G26" s="1" t="s">
        <v>495</v>
      </c>
      <c r="H26" s="1" t="s">
        <v>53</v>
      </c>
      <c r="I26" s="1" t="s">
        <v>498</v>
      </c>
      <c r="J26" s="1" t="s">
        <v>499</v>
      </c>
      <c r="K26" s="1" t="s">
        <v>500</v>
      </c>
      <c r="L26" s="1" t="s">
        <v>501</v>
      </c>
      <c r="M26" s="1" t="s">
        <v>58</v>
      </c>
      <c r="N26" s="1" t="s">
        <v>498</v>
      </c>
      <c r="O26" s="1" t="s">
        <v>499</v>
      </c>
      <c r="P26" s="1" t="s">
        <v>500</v>
      </c>
      <c r="Q26" s="1" t="s">
        <v>501</v>
      </c>
      <c r="R26" s="1" t="s">
        <v>502</v>
      </c>
      <c r="S26" s="3" t="s">
        <v>503</v>
      </c>
      <c r="T26" s="1" t="s">
        <v>62</v>
      </c>
      <c r="U26" s="1" t="s">
        <v>109</v>
      </c>
      <c r="V26" s="1" t="s">
        <v>64</v>
      </c>
      <c r="W26" s="1" t="s">
        <v>65</v>
      </c>
      <c r="X26" s="1" t="s">
        <v>66</v>
      </c>
      <c r="Y26" s="4">
        <v>22529</v>
      </c>
      <c r="Z26" s="1" t="s">
        <v>67</v>
      </c>
      <c r="AA26" s="4">
        <v>21105</v>
      </c>
      <c r="AB26" s="4">
        <v>1</v>
      </c>
      <c r="AC26" s="4">
        <v>0</v>
      </c>
      <c r="AD26" s="4">
        <v>0</v>
      </c>
      <c r="AE26" s="4">
        <v>6909</v>
      </c>
      <c r="AF26" s="5">
        <v>50</v>
      </c>
      <c r="AG26" s="1" t="s">
        <v>504</v>
      </c>
      <c r="AH26" s="1" t="s">
        <v>69</v>
      </c>
      <c r="AI26" s="1" t="s">
        <v>70</v>
      </c>
      <c r="AJ26" s="1" t="s">
        <v>70</v>
      </c>
      <c r="AK26" s="1" t="s">
        <v>505</v>
      </c>
      <c r="AL26" s="1" t="s">
        <v>133</v>
      </c>
      <c r="AM26" s="1" t="s">
        <v>506</v>
      </c>
      <c r="AN26" s="1" t="s">
        <v>507</v>
      </c>
      <c r="AO26" s="1" t="s">
        <v>508</v>
      </c>
      <c r="AP26" s="4">
        <v>5</v>
      </c>
      <c r="AQ26" s="1" t="s">
        <v>66</v>
      </c>
      <c r="AR26" s="1" t="s">
        <v>509</v>
      </c>
      <c r="AS26" s="1" t="s">
        <v>510</v>
      </c>
      <c r="AT26" s="1" t="s">
        <v>511</v>
      </c>
      <c r="AU26" s="1" t="s">
        <v>512</v>
      </c>
      <c r="AV26" s="4">
        <v>36</v>
      </c>
    </row>
    <row r="27" spans="1:48" x14ac:dyDescent="0.2">
      <c r="A27" s="23" t="s">
        <v>513</v>
      </c>
      <c r="B27" s="1" t="s">
        <v>514</v>
      </c>
      <c r="C27" s="1" t="s">
        <v>515</v>
      </c>
      <c r="D27" s="1" t="s">
        <v>515</v>
      </c>
      <c r="E27" s="2" t="s">
        <v>51</v>
      </c>
      <c r="F27" s="2" t="s">
        <v>52</v>
      </c>
      <c r="G27" s="1" t="s">
        <v>513</v>
      </c>
      <c r="H27" s="1" t="s">
        <v>53</v>
      </c>
      <c r="I27" s="1" t="s">
        <v>516</v>
      </c>
      <c r="J27" s="1" t="s">
        <v>517</v>
      </c>
      <c r="K27" s="1" t="s">
        <v>518</v>
      </c>
      <c r="L27" s="1" t="s">
        <v>519</v>
      </c>
      <c r="M27" s="1" t="s">
        <v>163</v>
      </c>
      <c r="N27" s="1" t="s">
        <v>516</v>
      </c>
      <c r="O27" s="1" t="s">
        <v>517</v>
      </c>
      <c r="P27" s="1" t="s">
        <v>518</v>
      </c>
      <c r="Q27" s="1" t="s">
        <v>519</v>
      </c>
      <c r="R27" s="1" t="s">
        <v>520</v>
      </c>
      <c r="S27" s="3" t="s">
        <v>521</v>
      </c>
      <c r="T27" s="1" t="s">
        <v>62</v>
      </c>
      <c r="U27" s="1" t="s">
        <v>63</v>
      </c>
      <c r="V27" s="1" t="s">
        <v>64</v>
      </c>
      <c r="W27" s="1" t="s">
        <v>65</v>
      </c>
      <c r="X27" s="1" t="s">
        <v>66</v>
      </c>
      <c r="Y27" s="4">
        <v>6528</v>
      </c>
      <c r="Z27" s="1" t="s">
        <v>67</v>
      </c>
      <c r="AA27" s="4">
        <v>6135</v>
      </c>
      <c r="AB27" s="4">
        <v>1</v>
      </c>
      <c r="AC27" s="4">
        <v>0</v>
      </c>
      <c r="AD27" s="4">
        <v>0</v>
      </c>
      <c r="AE27" s="4">
        <v>1432</v>
      </c>
      <c r="AF27" s="5">
        <v>0</v>
      </c>
      <c r="AG27" s="1" t="s">
        <v>522</v>
      </c>
      <c r="AH27" s="1" t="s">
        <v>69</v>
      </c>
      <c r="AI27" s="1" t="s">
        <v>70</v>
      </c>
      <c r="AJ27" s="1" t="s">
        <v>70</v>
      </c>
      <c r="AK27" s="1" t="s">
        <v>523</v>
      </c>
      <c r="AL27" s="1" t="s">
        <v>133</v>
      </c>
      <c r="AM27" s="1" t="s">
        <v>524</v>
      </c>
      <c r="AN27" s="1" t="s">
        <v>525</v>
      </c>
      <c r="AO27" s="1" t="s">
        <v>526</v>
      </c>
      <c r="AP27" s="4">
        <v>7</v>
      </c>
      <c r="AQ27" s="1" t="s">
        <v>66</v>
      </c>
      <c r="AR27" s="1" t="s">
        <v>76</v>
      </c>
      <c r="AS27" s="1" t="s">
        <v>527</v>
      </c>
      <c r="AT27" s="1" t="s">
        <v>77</v>
      </c>
      <c r="AU27" s="1" t="s">
        <v>78</v>
      </c>
      <c r="AV27" s="4">
        <v>0</v>
      </c>
    </row>
    <row r="28" spans="1:48" x14ac:dyDescent="0.2">
      <c r="A28" s="23" t="s">
        <v>528</v>
      </c>
      <c r="B28" s="1" t="s">
        <v>529</v>
      </c>
      <c r="C28" s="1" t="s">
        <v>530</v>
      </c>
      <c r="D28" s="1" t="s">
        <v>530</v>
      </c>
      <c r="E28" s="2" t="s">
        <v>51</v>
      </c>
      <c r="F28" s="2" t="s">
        <v>52</v>
      </c>
      <c r="G28" s="1" t="s">
        <v>528</v>
      </c>
      <c r="H28" s="1" t="s">
        <v>53</v>
      </c>
      <c r="I28" s="1" t="s">
        <v>531</v>
      </c>
      <c r="J28" s="1" t="s">
        <v>532</v>
      </c>
      <c r="K28" s="1" t="s">
        <v>533</v>
      </c>
      <c r="L28" s="1" t="s">
        <v>534</v>
      </c>
      <c r="M28" s="1" t="s">
        <v>58</v>
      </c>
      <c r="N28" s="1" t="s">
        <v>531</v>
      </c>
      <c r="O28" s="1" t="s">
        <v>532</v>
      </c>
      <c r="P28" s="1" t="s">
        <v>533</v>
      </c>
      <c r="Q28" s="1" t="s">
        <v>534</v>
      </c>
      <c r="R28" s="1" t="s">
        <v>535</v>
      </c>
      <c r="S28" s="3" t="s">
        <v>536</v>
      </c>
      <c r="T28" s="1" t="s">
        <v>62</v>
      </c>
      <c r="U28" s="1" t="s">
        <v>109</v>
      </c>
      <c r="V28" s="1" t="s">
        <v>64</v>
      </c>
      <c r="W28" s="1" t="s">
        <v>65</v>
      </c>
      <c r="X28" s="1" t="s">
        <v>66</v>
      </c>
      <c r="Y28" s="4">
        <v>29568</v>
      </c>
      <c r="Z28" s="1" t="s">
        <v>67</v>
      </c>
      <c r="AA28" s="4">
        <v>28769</v>
      </c>
      <c r="AB28" s="4">
        <v>1</v>
      </c>
      <c r="AC28" s="4">
        <v>0</v>
      </c>
      <c r="AD28" s="4">
        <v>0</v>
      </c>
      <c r="AE28" s="4">
        <v>5201</v>
      </c>
      <c r="AF28" s="5">
        <v>0</v>
      </c>
      <c r="AG28" s="1" t="s">
        <v>537</v>
      </c>
      <c r="AH28" s="1" t="s">
        <v>69</v>
      </c>
      <c r="AI28" s="1" t="s">
        <v>70</v>
      </c>
      <c r="AJ28" s="1" t="s">
        <v>70</v>
      </c>
      <c r="AK28" s="1" t="s">
        <v>538</v>
      </c>
      <c r="AL28" s="1" t="s">
        <v>72</v>
      </c>
      <c r="AM28" s="1" t="s">
        <v>539</v>
      </c>
      <c r="AN28" s="1" t="s">
        <v>540</v>
      </c>
      <c r="AO28" s="1" t="s">
        <v>541</v>
      </c>
      <c r="AP28" s="4">
        <v>5</v>
      </c>
      <c r="AQ28" s="1" t="s">
        <v>66</v>
      </c>
      <c r="AR28" s="1" t="s">
        <v>542</v>
      </c>
      <c r="AS28" s="1" t="s">
        <v>543</v>
      </c>
      <c r="AT28" s="1" t="s">
        <v>544</v>
      </c>
      <c r="AU28" s="1" t="s">
        <v>545</v>
      </c>
      <c r="AV28" s="4">
        <v>30</v>
      </c>
    </row>
    <row r="29" spans="1:48" x14ac:dyDescent="0.2">
      <c r="A29" s="23" t="s">
        <v>546</v>
      </c>
      <c r="B29" s="1" t="s">
        <v>547</v>
      </c>
      <c r="C29" s="1" t="s">
        <v>548</v>
      </c>
      <c r="D29" s="1" t="s">
        <v>548</v>
      </c>
      <c r="E29" s="2" t="s">
        <v>51</v>
      </c>
      <c r="F29" s="2" t="s">
        <v>52</v>
      </c>
      <c r="G29" s="1" t="s">
        <v>546</v>
      </c>
      <c r="H29" s="1" t="s">
        <v>549</v>
      </c>
      <c r="I29" s="1" t="s">
        <v>550</v>
      </c>
      <c r="J29" s="1" t="s">
        <v>551</v>
      </c>
      <c r="K29" s="1" t="s">
        <v>552</v>
      </c>
      <c r="L29" s="1" t="s">
        <v>553</v>
      </c>
      <c r="M29" s="1" t="s">
        <v>88</v>
      </c>
      <c r="N29" s="1" t="s">
        <v>550</v>
      </c>
      <c r="O29" s="1" t="s">
        <v>551</v>
      </c>
      <c r="P29" s="1" t="s">
        <v>552</v>
      </c>
      <c r="Q29" s="1" t="s">
        <v>553</v>
      </c>
      <c r="R29" s="1" t="s">
        <v>554</v>
      </c>
      <c r="S29" s="3" t="s">
        <v>555</v>
      </c>
      <c r="T29" s="1" t="s">
        <v>62</v>
      </c>
      <c r="U29" s="1" t="s">
        <v>109</v>
      </c>
      <c r="V29" s="1" t="s">
        <v>64</v>
      </c>
      <c r="W29" s="1" t="s">
        <v>65</v>
      </c>
      <c r="X29" s="1" t="s">
        <v>66</v>
      </c>
      <c r="Y29" s="4">
        <v>14532</v>
      </c>
      <c r="Z29" s="1" t="s">
        <v>67</v>
      </c>
      <c r="AA29" s="4">
        <v>15868</v>
      </c>
      <c r="AB29" s="4">
        <v>1</v>
      </c>
      <c r="AC29" s="4">
        <v>0</v>
      </c>
      <c r="AD29" s="4">
        <v>0</v>
      </c>
      <c r="AE29" s="4">
        <v>6312</v>
      </c>
      <c r="AF29" s="5">
        <v>25</v>
      </c>
      <c r="AG29" s="1" t="s">
        <v>556</v>
      </c>
      <c r="AH29" s="1" t="s">
        <v>69</v>
      </c>
      <c r="AI29" s="1" t="s">
        <v>70</v>
      </c>
      <c r="AJ29" s="1" t="s">
        <v>70</v>
      </c>
      <c r="AK29" s="1" t="s">
        <v>557</v>
      </c>
      <c r="AL29" s="1" t="s">
        <v>72</v>
      </c>
      <c r="AM29" s="1" t="s">
        <v>558</v>
      </c>
      <c r="AN29" s="1" t="s">
        <v>559</v>
      </c>
      <c r="AO29" s="1" t="s">
        <v>560</v>
      </c>
      <c r="AP29" s="4">
        <v>7</v>
      </c>
      <c r="AQ29" s="1" t="s">
        <v>67</v>
      </c>
      <c r="AR29" s="1" t="s">
        <v>561</v>
      </c>
      <c r="AS29" s="1" t="s">
        <v>562</v>
      </c>
      <c r="AT29" s="1" t="s">
        <v>563</v>
      </c>
      <c r="AU29" s="1" t="s">
        <v>564</v>
      </c>
      <c r="AV29" s="4">
        <v>363</v>
      </c>
    </row>
    <row r="30" spans="1:48" x14ac:dyDescent="0.2">
      <c r="A30" s="23" t="s">
        <v>565</v>
      </c>
      <c r="B30" s="1" t="s">
        <v>566</v>
      </c>
      <c r="C30" s="1" t="s">
        <v>567</v>
      </c>
      <c r="D30" s="1" t="s">
        <v>567</v>
      </c>
      <c r="E30" s="2" t="s">
        <v>51</v>
      </c>
      <c r="F30" s="2" t="s">
        <v>52</v>
      </c>
      <c r="G30" s="1" t="s">
        <v>565</v>
      </c>
      <c r="H30" s="1" t="s">
        <v>53</v>
      </c>
      <c r="I30" s="1" t="s">
        <v>568</v>
      </c>
      <c r="J30" s="1" t="s">
        <v>569</v>
      </c>
      <c r="K30" s="1" t="s">
        <v>570</v>
      </c>
      <c r="L30" s="1" t="s">
        <v>571</v>
      </c>
      <c r="M30" s="1" t="s">
        <v>58</v>
      </c>
      <c r="N30" s="1" t="s">
        <v>568</v>
      </c>
      <c r="O30" s="1" t="s">
        <v>569</v>
      </c>
      <c r="P30" s="1" t="s">
        <v>570</v>
      </c>
      <c r="Q30" s="1" t="s">
        <v>571</v>
      </c>
      <c r="R30" s="1" t="s">
        <v>572</v>
      </c>
      <c r="S30" s="3" t="s">
        <v>573</v>
      </c>
      <c r="T30" s="1" t="s">
        <v>62</v>
      </c>
      <c r="U30" s="1" t="s">
        <v>109</v>
      </c>
      <c r="V30" s="1" t="s">
        <v>64</v>
      </c>
      <c r="W30" s="1" t="s">
        <v>65</v>
      </c>
      <c r="X30" s="1" t="s">
        <v>66</v>
      </c>
      <c r="Y30" s="4">
        <v>34114</v>
      </c>
      <c r="Z30" s="1" t="s">
        <v>67</v>
      </c>
      <c r="AA30" s="4">
        <v>32078</v>
      </c>
      <c r="AB30" s="4">
        <v>1</v>
      </c>
      <c r="AC30" s="4">
        <v>0</v>
      </c>
      <c r="AD30" s="4">
        <v>0</v>
      </c>
      <c r="AE30" s="4">
        <v>9143</v>
      </c>
      <c r="AF30" s="5">
        <v>0</v>
      </c>
      <c r="AG30" s="1" t="s">
        <v>574</v>
      </c>
      <c r="AH30" s="1" t="s">
        <v>69</v>
      </c>
      <c r="AI30" s="1" t="s">
        <v>70</v>
      </c>
      <c r="AJ30" s="1" t="s">
        <v>70</v>
      </c>
      <c r="AK30" s="1" t="s">
        <v>575</v>
      </c>
      <c r="AL30" s="1" t="s">
        <v>133</v>
      </c>
      <c r="AM30" s="1" t="s">
        <v>576</v>
      </c>
      <c r="AN30" s="1" t="s">
        <v>577</v>
      </c>
      <c r="AO30" s="1" t="s">
        <v>578</v>
      </c>
      <c r="AP30" s="4">
        <v>5</v>
      </c>
      <c r="AQ30" s="1" t="s">
        <v>66</v>
      </c>
      <c r="AR30" s="1" t="s">
        <v>579</v>
      </c>
      <c r="AS30" s="1" t="s">
        <v>580</v>
      </c>
      <c r="AT30" s="1" t="s">
        <v>581</v>
      </c>
      <c r="AU30" s="1" t="s">
        <v>582</v>
      </c>
      <c r="AV30" s="4">
        <v>262</v>
      </c>
    </row>
    <row r="31" spans="1:48" x14ac:dyDescent="0.2">
      <c r="A31" s="23" t="s">
        <v>583</v>
      </c>
      <c r="B31" s="1" t="s">
        <v>584</v>
      </c>
      <c r="C31" s="1" t="s">
        <v>585</v>
      </c>
      <c r="D31" s="1" t="s">
        <v>585</v>
      </c>
      <c r="E31" s="2" t="s">
        <v>51</v>
      </c>
      <c r="F31" s="2" t="s">
        <v>52</v>
      </c>
      <c r="G31" s="1" t="s">
        <v>583</v>
      </c>
      <c r="H31" s="1" t="s">
        <v>53</v>
      </c>
      <c r="I31" s="1" t="s">
        <v>586</v>
      </c>
      <c r="J31" s="1" t="s">
        <v>587</v>
      </c>
      <c r="K31" s="1" t="s">
        <v>588</v>
      </c>
      <c r="L31" s="1" t="s">
        <v>589</v>
      </c>
      <c r="M31" s="1" t="s">
        <v>127</v>
      </c>
      <c r="N31" s="1" t="s">
        <v>586</v>
      </c>
      <c r="O31" s="1" t="s">
        <v>587</v>
      </c>
      <c r="P31" s="1" t="s">
        <v>588</v>
      </c>
      <c r="Q31" s="1" t="s">
        <v>589</v>
      </c>
      <c r="R31" s="1" t="s">
        <v>590</v>
      </c>
      <c r="S31" s="3" t="s">
        <v>591</v>
      </c>
      <c r="T31" s="1" t="s">
        <v>62</v>
      </c>
      <c r="U31" s="1" t="s">
        <v>109</v>
      </c>
      <c r="V31" s="1" t="s">
        <v>64</v>
      </c>
      <c r="W31" s="1" t="s">
        <v>65</v>
      </c>
      <c r="X31" s="1" t="s">
        <v>66</v>
      </c>
      <c r="Y31" s="4">
        <v>17075</v>
      </c>
      <c r="Z31" s="1" t="s">
        <v>67</v>
      </c>
      <c r="AA31" s="4">
        <v>16150</v>
      </c>
      <c r="AB31" s="4">
        <v>1</v>
      </c>
      <c r="AC31" s="4">
        <v>0</v>
      </c>
      <c r="AD31" s="4">
        <v>0</v>
      </c>
      <c r="AE31" s="4">
        <v>7806</v>
      </c>
      <c r="AF31" s="5">
        <v>10</v>
      </c>
      <c r="AG31" s="1" t="s">
        <v>592</v>
      </c>
      <c r="AH31" s="1" t="s">
        <v>69</v>
      </c>
      <c r="AI31" s="1" t="s">
        <v>70</v>
      </c>
      <c r="AJ31" s="1" t="s">
        <v>70</v>
      </c>
      <c r="AK31" s="1" t="s">
        <v>593</v>
      </c>
      <c r="AL31" s="1" t="s">
        <v>72</v>
      </c>
      <c r="AM31" s="1" t="s">
        <v>594</v>
      </c>
      <c r="AN31" s="1" t="s">
        <v>595</v>
      </c>
      <c r="AO31" s="1" t="s">
        <v>596</v>
      </c>
      <c r="AP31" s="4">
        <v>7</v>
      </c>
      <c r="AQ31" s="1" t="s">
        <v>67</v>
      </c>
      <c r="AR31" s="1" t="s">
        <v>597</v>
      </c>
      <c r="AS31" s="1" t="s">
        <v>598</v>
      </c>
      <c r="AT31" s="1" t="s">
        <v>599</v>
      </c>
      <c r="AU31" s="1" t="s">
        <v>600</v>
      </c>
      <c r="AV31" s="4">
        <v>250</v>
      </c>
    </row>
    <row r="32" spans="1:48" x14ac:dyDescent="0.2">
      <c r="A32" s="23" t="s">
        <v>601</v>
      </c>
      <c r="B32" s="1" t="s">
        <v>602</v>
      </c>
      <c r="C32" s="1" t="s">
        <v>603</v>
      </c>
      <c r="D32" s="1" t="s">
        <v>603</v>
      </c>
      <c r="E32" s="2" t="s">
        <v>51</v>
      </c>
      <c r="F32" s="2" t="s">
        <v>52</v>
      </c>
      <c r="G32" s="1" t="s">
        <v>601</v>
      </c>
      <c r="H32" s="1" t="s">
        <v>53</v>
      </c>
      <c r="I32" s="1" t="s">
        <v>604</v>
      </c>
      <c r="J32" s="1" t="s">
        <v>127</v>
      </c>
      <c r="K32" s="1" t="s">
        <v>605</v>
      </c>
      <c r="L32" s="1" t="s">
        <v>606</v>
      </c>
      <c r="M32" s="1" t="s">
        <v>127</v>
      </c>
      <c r="N32" s="1" t="s">
        <v>604</v>
      </c>
      <c r="O32" s="1" t="s">
        <v>127</v>
      </c>
      <c r="P32" s="1" t="s">
        <v>605</v>
      </c>
      <c r="Q32" s="1" t="s">
        <v>606</v>
      </c>
      <c r="R32" s="1" t="s">
        <v>607</v>
      </c>
      <c r="S32" s="3" t="s">
        <v>608</v>
      </c>
      <c r="T32" s="1" t="s">
        <v>62</v>
      </c>
      <c r="U32" s="1" t="s">
        <v>63</v>
      </c>
      <c r="V32" s="1" t="s">
        <v>64</v>
      </c>
      <c r="W32" s="1" t="s">
        <v>65</v>
      </c>
      <c r="X32" s="1" t="s">
        <v>66</v>
      </c>
      <c r="Y32" s="4">
        <v>25163</v>
      </c>
      <c r="Z32" s="1" t="s">
        <v>67</v>
      </c>
      <c r="AA32" s="4">
        <v>24672</v>
      </c>
      <c r="AB32" s="4">
        <v>1</v>
      </c>
      <c r="AC32" s="4">
        <v>0</v>
      </c>
      <c r="AD32" s="4">
        <v>0</v>
      </c>
      <c r="AE32" s="4">
        <v>9124</v>
      </c>
      <c r="AF32" s="5">
        <v>155</v>
      </c>
      <c r="AG32" s="1" t="s">
        <v>609</v>
      </c>
      <c r="AH32" s="1" t="s">
        <v>69</v>
      </c>
      <c r="AI32" s="1" t="s">
        <v>70</v>
      </c>
      <c r="AJ32" s="1" t="s">
        <v>70</v>
      </c>
      <c r="AK32" s="1" t="s">
        <v>610</v>
      </c>
      <c r="AL32" s="1" t="s">
        <v>72</v>
      </c>
      <c r="AM32" s="1" t="s">
        <v>611</v>
      </c>
      <c r="AN32" s="1" t="s">
        <v>612</v>
      </c>
      <c r="AO32" s="1" t="s">
        <v>613</v>
      </c>
      <c r="AP32" s="4">
        <v>12</v>
      </c>
      <c r="AQ32" s="1" t="s">
        <v>66</v>
      </c>
      <c r="AR32" s="1" t="s">
        <v>614</v>
      </c>
      <c r="AS32" s="1" t="s">
        <v>615</v>
      </c>
      <c r="AT32" s="1" t="s">
        <v>607</v>
      </c>
      <c r="AU32" s="1" t="s">
        <v>616</v>
      </c>
      <c r="AV32" s="4">
        <v>86</v>
      </c>
    </row>
    <row r="33" spans="1:48" x14ac:dyDescent="0.2">
      <c r="A33" s="23" t="s">
        <v>617</v>
      </c>
      <c r="B33" s="1" t="s">
        <v>618</v>
      </c>
      <c r="C33" s="1" t="s">
        <v>619</v>
      </c>
      <c r="D33" s="1" t="s">
        <v>227</v>
      </c>
      <c r="E33" s="2" t="s">
        <v>51</v>
      </c>
      <c r="F33" s="2" t="s">
        <v>52</v>
      </c>
      <c r="G33" s="1" t="s">
        <v>617</v>
      </c>
      <c r="H33" s="1" t="s">
        <v>53</v>
      </c>
      <c r="I33" s="1" t="s">
        <v>620</v>
      </c>
      <c r="J33" s="1" t="s">
        <v>229</v>
      </c>
      <c r="K33" s="1" t="s">
        <v>230</v>
      </c>
      <c r="L33" s="1" t="s">
        <v>621</v>
      </c>
      <c r="M33" s="1" t="s">
        <v>88</v>
      </c>
      <c r="N33" s="1" t="s">
        <v>620</v>
      </c>
      <c r="O33" s="1" t="s">
        <v>229</v>
      </c>
      <c r="P33" s="1" t="s">
        <v>230</v>
      </c>
      <c r="Q33" s="1" t="s">
        <v>621</v>
      </c>
      <c r="R33" s="1" t="s">
        <v>622</v>
      </c>
      <c r="S33" s="3" t="s">
        <v>623</v>
      </c>
      <c r="T33" s="1" t="s">
        <v>62</v>
      </c>
      <c r="U33" s="1" t="s">
        <v>109</v>
      </c>
      <c r="V33" s="1" t="s">
        <v>64</v>
      </c>
      <c r="W33" s="1" t="s">
        <v>65</v>
      </c>
      <c r="X33" s="1" t="s">
        <v>66</v>
      </c>
      <c r="Y33" s="4">
        <v>19821</v>
      </c>
      <c r="Z33" s="1" t="s">
        <v>67</v>
      </c>
      <c r="AA33" s="4">
        <v>24487</v>
      </c>
      <c r="AB33" s="4">
        <v>1</v>
      </c>
      <c r="AC33" s="4">
        <v>0</v>
      </c>
      <c r="AD33" s="4">
        <v>0</v>
      </c>
      <c r="AE33" s="4">
        <v>10962</v>
      </c>
      <c r="AF33" s="5">
        <v>0</v>
      </c>
      <c r="AG33" s="1" t="s">
        <v>624</v>
      </c>
      <c r="AH33" s="1" t="s">
        <v>69</v>
      </c>
      <c r="AI33" s="1" t="s">
        <v>70</v>
      </c>
      <c r="AJ33" s="1" t="s">
        <v>70</v>
      </c>
      <c r="AK33" s="1" t="s">
        <v>625</v>
      </c>
      <c r="AL33" s="1" t="s">
        <v>626</v>
      </c>
      <c r="AM33" s="1" t="s">
        <v>627</v>
      </c>
      <c r="AN33" s="1" t="s">
        <v>628</v>
      </c>
      <c r="AO33" s="1" t="s">
        <v>629</v>
      </c>
      <c r="AP33" s="4">
        <v>7</v>
      </c>
      <c r="AQ33" s="1" t="s">
        <v>66</v>
      </c>
      <c r="AR33" s="1" t="s">
        <v>630</v>
      </c>
      <c r="AS33" s="1" t="s">
        <v>631</v>
      </c>
      <c r="AT33" s="1" t="s">
        <v>632</v>
      </c>
      <c r="AU33" s="1" t="s">
        <v>633</v>
      </c>
      <c r="AV33" s="4">
        <v>290</v>
      </c>
    </row>
    <row r="34" spans="1:48" x14ac:dyDescent="0.2">
      <c r="A34" s="23" t="s">
        <v>634</v>
      </c>
      <c r="B34" s="1" t="s">
        <v>635</v>
      </c>
      <c r="C34" s="1" t="s">
        <v>636</v>
      </c>
      <c r="D34" s="1" t="s">
        <v>390</v>
      </c>
      <c r="E34" s="2" t="s">
        <v>51</v>
      </c>
      <c r="F34" s="2" t="s">
        <v>52</v>
      </c>
      <c r="G34" s="1" t="s">
        <v>634</v>
      </c>
      <c r="H34" s="1" t="s">
        <v>53</v>
      </c>
      <c r="I34" s="1" t="s">
        <v>637</v>
      </c>
      <c r="J34" s="1" t="s">
        <v>392</v>
      </c>
      <c r="K34" s="1" t="s">
        <v>638</v>
      </c>
      <c r="L34" s="1" t="s">
        <v>639</v>
      </c>
      <c r="M34" s="1" t="s">
        <v>58</v>
      </c>
      <c r="N34" s="1" t="s">
        <v>637</v>
      </c>
      <c r="O34" s="1" t="s">
        <v>640</v>
      </c>
      <c r="P34" s="1" t="s">
        <v>638</v>
      </c>
      <c r="Q34" s="1" t="s">
        <v>639</v>
      </c>
      <c r="R34" s="1" t="s">
        <v>641</v>
      </c>
      <c r="S34" s="3" t="s">
        <v>642</v>
      </c>
      <c r="T34" s="1" t="s">
        <v>62</v>
      </c>
      <c r="U34" s="1" t="s">
        <v>63</v>
      </c>
      <c r="V34" s="1" t="s">
        <v>64</v>
      </c>
      <c r="W34" s="1" t="s">
        <v>65</v>
      </c>
      <c r="X34" s="1" t="s">
        <v>66</v>
      </c>
      <c r="Y34" s="4">
        <v>6154</v>
      </c>
      <c r="Z34" s="1" t="s">
        <v>67</v>
      </c>
      <c r="AA34" s="4">
        <v>5938</v>
      </c>
      <c r="AB34" s="4">
        <v>1</v>
      </c>
      <c r="AC34" s="4">
        <v>0</v>
      </c>
      <c r="AD34" s="4">
        <v>0</v>
      </c>
      <c r="AE34" s="4">
        <v>1866</v>
      </c>
      <c r="AF34" s="5">
        <v>25</v>
      </c>
      <c r="AG34" s="1" t="s">
        <v>643</v>
      </c>
      <c r="AH34" s="1" t="s">
        <v>69</v>
      </c>
      <c r="AI34" s="1" t="s">
        <v>70</v>
      </c>
      <c r="AJ34" s="1" t="s">
        <v>70</v>
      </c>
      <c r="AK34" s="1" t="s">
        <v>644</v>
      </c>
      <c r="AL34" s="1" t="s">
        <v>133</v>
      </c>
      <c r="AM34" s="1" t="s">
        <v>645</v>
      </c>
      <c r="AN34" s="1" t="s">
        <v>646</v>
      </c>
      <c r="AO34" s="1" t="s">
        <v>647</v>
      </c>
      <c r="AP34" s="4">
        <v>11</v>
      </c>
      <c r="AQ34" s="1" t="s">
        <v>66</v>
      </c>
      <c r="AR34" s="1" t="s">
        <v>76</v>
      </c>
      <c r="AS34" s="1" t="s">
        <v>76</v>
      </c>
      <c r="AT34" s="1" t="s">
        <v>77</v>
      </c>
      <c r="AU34" s="1" t="s">
        <v>78</v>
      </c>
      <c r="AV34" s="4">
        <v>0</v>
      </c>
    </row>
    <row r="35" spans="1:48" x14ac:dyDescent="0.2">
      <c r="A35" s="23" t="s">
        <v>648</v>
      </c>
      <c r="B35" s="1" t="s">
        <v>649</v>
      </c>
      <c r="C35" s="1" t="s">
        <v>650</v>
      </c>
      <c r="D35" s="1" t="s">
        <v>650</v>
      </c>
      <c r="E35" s="2" t="s">
        <v>51</v>
      </c>
      <c r="F35" s="2" t="s">
        <v>52</v>
      </c>
      <c r="G35" s="1" t="s">
        <v>648</v>
      </c>
      <c r="H35" s="1" t="s">
        <v>53</v>
      </c>
      <c r="I35" s="1" t="s">
        <v>651</v>
      </c>
      <c r="J35" s="1" t="s">
        <v>652</v>
      </c>
      <c r="K35" s="1" t="s">
        <v>653</v>
      </c>
      <c r="L35" s="1" t="s">
        <v>654</v>
      </c>
      <c r="M35" s="1" t="s">
        <v>58</v>
      </c>
      <c r="N35" s="1" t="s">
        <v>655</v>
      </c>
      <c r="O35" s="1" t="s">
        <v>656</v>
      </c>
      <c r="P35" s="1" t="s">
        <v>653</v>
      </c>
      <c r="Q35" s="1" t="s">
        <v>654</v>
      </c>
      <c r="R35" s="1" t="s">
        <v>657</v>
      </c>
      <c r="S35" s="3" t="s">
        <v>658</v>
      </c>
      <c r="T35" s="1" t="s">
        <v>62</v>
      </c>
      <c r="U35" s="1" t="s">
        <v>63</v>
      </c>
      <c r="V35" s="1" t="s">
        <v>64</v>
      </c>
      <c r="W35" s="1" t="s">
        <v>65</v>
      </c>
      <c r="X35" s="1" t="s">
        <v>66</v>
      </c>
      <c r="Y35" s="4">
        <v>12588</v>
      </c>
      <c r="Z35" s="1" t="s">
        <v>67</v>
      </c>
      <c r="AA35" s="4">
        <v>11967</v>
      </c>
      <c r="AB35" s="4">
        <v>1</v>
      </c>
      <c r="AC35" s="4">
        <v>0</v>
      </c>
      <c r="AD35" s="4">
        <v>0</v>
      </c>
      <c r="AE35" s="4">
        <v>2371</v>
      </c>
      <c r="AF35" s="5">
        <v>30</v>
      </c>
      <c r="AG35" s="1" t="s">
        <v>659</v>
      </c>
      <c r="AH35" s="1" t="s">
        <v>69</v>
      </c>
      <c r="AI35" s="1" t="s">
        <v>70</v>
      </c>
      <c r="AJ35" s="1" t="s">
        <v>70</v>
      </c>
      <c r="AK35" s="1" t="s">
        <v>660</v>
      </c>
      <c r="AL35" s="1" t="s">
        <v>133</v>
      </c>
      <c r="AM35" s="1" t="s">
        <v>661</v>
      </c>
      <c r="AN35" s="1" t="s">
        <v>662</v>
      </c>
      <c r="AO35" s="1" t="s">
        <v>663</v>
      </c>
      <c r="AP35" s="4">
        <v>10</v>
      </c>
      <c r="AQ35" s="1" t="s">
        <v>66</v>
      </c>
      <c r="AR35" s="1" t="s">
        <v>76</v>
      </c>
      <c r="AS35" s="1" t="s">
        <v>76</v>
      </c>
      <c r="AT35" s="1" t="s">
        <v>77</v>
      </c>
      <c r="AU35" s="1" t="s">
        <v>78</v>
      </c>
      <c r="AV35" s="4">
        <v>0</v>
      </c>
    </row>
    <row r="36" spans="1:48" x14ac:dyDescent="0.2">
      <c r="A36" s="23" t="s">
        <v>664</v>
      </c>
      <c r="B36" s="1" t="s">
        <v>665</v>
      </c>
      <c r="C36" s="1" t="s">
        <v>666</v>
      </c>
      <c r="D36" s="1" t="s">
        <v>446</v>
      </c>
      <c r="E36" s="2" t="s">
        <v>51</v>
      </c>
      <c r="F36" s="2" t="s">
        <v>52</v>
      </c>
      <c r="G36" s="1" t="s">
        <v>664</v>
      </c>
      <c r="H36" s="1" t="s">
        <v>53</v>
      </c>
      <c r="I36" s="1" t="s">
        <v>667</v>
      </c>
      <c r="J36" s="1" t="s">
        <v>448</v>
      </c>
      <c r="K36" s="1" t="s">
        <v>668</v>
      </c>
      <c r="L36" s="1" t="s">
        <v>669</v>
      </c>
      <c r="M36" s="1" t="s">
        <v>58</v>
      </c>
      <c r="N36" s="1" t="s">
        <v>667</v>
      </c>
      <c r="O36" s="1" t="s">
        <v>670</v>
      </c>
      <c r="P36" s="1" t="s">
        <v>668</v>
      </c>
      <c r="Q36" s="1" t="s">
        <v>669</v>
      </c>
      <c r="R36" s="1" t="s">
        <v>671</v>
      </c>
      <c r="S36" s="3" t="s">
        <v>672</v>
      </c>
      <c r="T36" s="1" t="s">
        <v>62</v>
      </c>
      <c r="U36" s="1" t="s">
        <v>63</v>
      </c>
      <c r="V36" s="1" t="s">
        <v>64</v>
      </c>
      <c r="W36" s="1" t="s">
        <v>65</v>
      </c>
      <c r="X36" s="1" t="s">
        <v>66</v>
      </c>
      <c r="Y36" s="4">
        <v>3828</v>
      </c>
      <c r="Z36" s="1" t="s">
        <v>67</v>
      </c>
      <c r="AA36" s="4">
        <v>1900</v>
      </c>
      <c r="AB36" s="4">
        <v>1</v>
      </c>
      <c r="AC36" s="4">
        <v>0</v>
      </c>
      <c r="AD36" s="4">
        <v>0</v>
      </c>
      <c r="AE36" s="4">
        <v>250</v>
      </c>
      <c r="AF36" s="5">
        <v>0</v>
      </c>
      <c r="AG36" s="1" t="s">
        <v>673</v>
      </c>
      <c r="AH36" s="1" t="s">
        <v>69</v>
      </c>
      <c r="AI36" s="1" t="s">
        <v>70</v>
      </c>
      <c r="AJ36" s="1" t="s">
        <v>70</v>
      </c>
      <c r="AK36" s="1" t="s">
        <v>674</v>
      </c>
      <c r="AL36" s="1" t="s">
        <v>133</v>
      </c>
      <c r="AM36" s="1" t="s">
        <v>675</v>
      </c>
      <c r="AN36" s="1" t="s">
        <v>676</v>
      </c>
      <c r="AO36" s="1" t="s">
        <v>677</v>
      </c>
      <c r="AP36" s="4">
        <v>7</v>
      </c>
      <c r="AQ36" s="1" t="s">
        <v>67</v>
      </c>
      <c r="AR36" s="1" t="s">
        <v>403</v>
      </c>
      <c r="AS36" s="1" t="s">
        <v>403</v>
      </c>
      <c r="AT36" s="1" t="s">
        <v>77</v>
      </c>
      <c r="AU36" s="1" t="s">
        <v>78</v>
      </c>
      <c r="AV36" s="4">
        <v>0</v>
      </c>
    </row>
    <row r="37" spans="1:48" x14ac:dyDescent="0.2">
      <c r="A37" s="23" t="s">
        <v>678</v>
      </c>
      <c r="B37" s="1" t="s">
        <v>679</v>
      </c>
      <c r="C37" s="1" t="s">
        <v>680</v>
      </c>
      <c r="D37" s="1" t="s">
        <v>680</v>
      </c>
      <c r="E37" s="2" t="s">
        <v>51</v>
      </c>
      <c r="F37" s="2" t="s">
        <v>52</v>
      </c>
      <c r="G37" s="1" t="s">
        <v>678</v>
      </c>
      <c r="H37" s="1" t="s">
        <v>53</v>
      </c>
      <c r="I37" s="1" t="s">
        <v>681</v>
      </c>
      <c r="J37" s="1" t="s">
        <v>682</v>
      </c>
      <c r="K37" s="1" t="s">
        <v>683</v>
      </c>
      <c r="L37" s="1" t="s">
        <v>684</v>
      </c>
      <c r="M37" s="1" t="s">
        <v>58</v>
      </c>
      <c r="N37" s="1" t="s">
        <v>681</v>
      </c>
      <c r="O37" s="1" t="s">
        <v>682</v>
      </c>
      <c r="P37" s="1" t="s">
        <v>683</v>
      </c>
      <c r="Q37" s="1" t="s">
        <v>684</v>
      </c>
      <c r="R37" s="1" t="s">
        <v>685</v>
      </c>
      <c r="S37" s="3" t="s">
        <v>686</v>
      </c>
      <c r="T37" s="1" t="s">
        <v>62</v>
      </c>
      <c r="U37" s="1" t="s">
        <v>109</v>
      </c>
      <c r="V37" s="1" t="s">
        <v>166</v>
      </c>
      <c r="W37" s="1" t="s">
        <v>65</v>
      </c>
      <c r="X37" s="1" t="s">
        <v>66</v>
      </c>
      <c r="Y37" s="4">
        <v>75604</v>
      </c>
      <c r="Z37" s="1" t="s">
        <v>67</v>
      </c>
      <c r="AA37" s="4">
        <v>71148</v>
      </c>
      <c r="AB37" s="4">
        <v>1</v>
      </c>
      <c r="AC37" s="4">
        <v>0</v>
      </c>
      <c r="AD37" s="4">
        <v>1</v>
      </c>
      <c r="AE37" s="4">
        <v>21704</v>
      </c>
      <c r="AF37" s="5">
        <v>40</v>
      </c>
      <c r="AG37" s="1" t="s">
        <v>687</v>
      </c>
      <c r="AH37" s="1" t="s">
        <v>69</v>
      </c>
      <c r="AI37" s="1" t="s">
        <v>70</v>
      </c>
      <c r="AJ37" s="1" t="s">
        <v>70</v>
      </c>
      <c r="AK37" s="1" t="s">
        <v>688</v>
      </c>
      <c r="AL37" s="1" t="s">
        <v>72</v>
      </c>
      <c r="AM37" s="1" t="s">
        <v>689</v>
      </c>
      <c r="AN37" s="1" t="s">
        <v>690</v>
      </c>
      <c r="AO37" s="1" t="s">
        <v>691</v>
      </c>
      <c r="AP37" s="4">
        <v>7</v>
      </c>
      <c r="AQ37" s="1" t="s">
        <v>67</v>
      </c>
      <c r="AR37" s="1" t="s">
        <v>692</v>
      </c>
      <c r="AS37" s="1" t="s">
        <v>693</v>
      </c>
      <c r="AT37" s="1" t="s">
        <v>694</v>
      </c>
      <c r="AU37" s="1" t="s">
        <v>695</v>
      </c>
      <c r="AV37" s="4">
        <v>33</v>
      </c>
    </row>
    <row r="38" spans="1:48" x14ac:dyDescent="0.2">
      <c r="A38" s="23" t="s">
        <v>696</v>
      </c>
      <c r="B38" s="1" t="s">
        <v>697</v>
      </c>
      <c r="C38" s="1" t="s">
        <v>698</v>
      </c>
      <c r="D38" s="1" t="s">
        <v>699</v>
      </c>
      <c r="E38" s="2" t="s">
        <v>51</v>
      </c>
      <c r="F38" s="2" t="s">
        <v>52</v>
      </c>
      <c r="G38" s="1" t="s">
        <v>696</v>
      </c>
      <c r="H38" s="1" t="s">
        <v>53</v>
      </c>
      <c r="I38" s="1" t="s">
        <v>700</v>
      </c>
      <c r="J38" s="1" t="s">
        <v>701</v>
      </c>
      <c r="K38" s="1" t="s">
        <v>702</v>
      </c>
      <c r="L38" s="1" t="s">
        <v>703</v>
      </c>
      <c r="M38" s="1" t="s">
        <v>163</v>
      </c>
      <c r="N38" s="1" t="s">
        <v>700</v>
      </c>
      <c r="O38" s="1" t="s">
        <v>701</v>
      </c>
      <c r="P38" s="1" t="s">
        <v>702</v>
      </c>
      <c r="Q38" s="1" t="s">
        <v>703</v>
      </c>
      <c r="R38" s="1" t="s">
        <v>704</v>
      </c>
      <c r="S38" s="3" t="s">
        <v>705</v>
      </c>
      <c r="T38" s="1" t="s">
        <v>62</v>
      </c>
      <c r="U38" s="1" t="s">
        <v>63</v>
      </c>
      <c r="V38" s="1" t="s">
        <v>64</v>
      </c>
      <c r="W38" s="1" t="s">
        <v>65</v>
      </c>
      <c r="X38" s="1" t="s">
        <v>66</v>
      </c>
      <c r="Y38" s="4">
        <v>9631</v>
      </c>
      <c r="Z38" s="1" t="s">
        <v>67</v>
      </c>
      <c r="AA38" s="4">
        <v>2544</v>
      </c>
      <c r="AB38" s="4">
        <v>1</v>
      </c>
      <c r="AC38" s="4">
        <v>0</v>
      </c>
      <c r="AD38" s="4">
        <v>0</v>
      </c>
      <c r="AE38" s="4">
        <v>278</v>
      </c>
      <c r="AF38" s="5">
        <v>0</v>
      </c>
      <c r="AG38" s="1" t="s">
        <v>706</v>
      </c>
      <c r="AH38" s="1" t="s">
        <v>69</v>
      </c>
      <c r="AI38" s="1" t="s">
        <v>70</v>
      </c>
      <c r="AJ38" s="1" t="s">
        <v>70</v>
      </c>
      <c r="AK38" s="1" t="s">
        <v>707</v>
      </c>
      <c r="AL38" s="1" t="s">
        <v>133</v>
      </c>
      <c r="AM38" s="1" t="s">
        <v>708</v>
      </c>
      <c r="AN38" s="1" t="s">
        <v>709</v>
      </c>
      <c r="AO38" s="1" t="s">
        <v>710</v>
      </c>
      <c r="AP38" s="4">
        <v>8</v>
      </c>
      <c r="AQ38" s="1" t="s">
        <v>67</v>
      </c>
      <c r="AR38" s="1" t="s">
        <v>711</v>
      </c>
      <c r="AS38" s="1" t="s">
        <v>712</v>
      </c>
      <c r="AT38" s="1" t="s">
        <v>713</v>
      </c>
      <c r="AU38" s="1" t="s">
        <v>714</v>
      </c>
      <c r="AV38" s="4">
        <v>107</v>
      </c>
    </row>
    <row r="39" spans="1:48" x14ac:dyDescent="0.2">
      <c r="A39" s="23" t="s">
        <v>715</v>
      </c>
      <c r="B39" s="1" t="s">
        <v>716</v>
      </c>
      <c r="C39" s="1" t="s">
        <v>717</v>
      </c>
      <c r="D39" s="1" t="s">
        <v>717</v>
      </c>
      <c r="E39" s="2" t="s">
        <v>51</v>
      </c>
      <c r="F39" s="2" t="s">
        <v>52</v>
      </c>
      <c r="G39" s="1" t="s">
        <v>715</v>
      </c>
      <c r="H39" s="1" t="s">
        <v>53</v>
      </c>
      <c r="I39" s="1" t="s">
        <v>718</v>
      </c>
      <c r="J39" s="1" t="s">
        <v>719</v>
      </c>
      <c r="K39" s="1" t="s">
        <v>720</v>
      </c>
      <c r="L39" s="1" t="s">
        <v>721</v>
      </c>
      <c r="M39" s="1" t="s">
        <v>127</v>
      </c>
      <c r="N39" s="1" t="s">
        <v>718</v>
      </c>
      <c r="O39" s="1" t="s">
        <v>719</v>
      </c>
      <c r="P39" s="1" t="s">
        <v>720</v>
      </c>
      <c r="Q39" s="1" t="s">
        <v>721</v>
      </c>
      <c r="R39" s="1" t="s">
        <v>722</v>
      </c>
      <c r="S39" s="3" t="s">
        <v>723</v>
      </c>
      <c r="T39" s="1" t="s">
        <v>62</v>
      </c>
      <c r="U39" s="1" t="s">
        <v>63</v>
      </c>
      <c r="V39" s="1" t="s">
        <v>64</v>
      </c>
      <c r="W39" s="1" t="s">
        <v>65</v>
      </c>
      <c r="X39" s="1" t="s">
        <v>66</v>
      </c>
      <c r="Y39" s="4">
        <v>17871</v>
      </c>
      <c r="Z39" s="1" t="s">
        <v>67</v>
      </c>
      <c r="AA39" s="4">
        <v>17389</v>
      </c>
      <c r="AB39" s="4">
        <v>1</v>
      </c>
      <c r="AC39" s="4">
        <v>0</v>
      </c>
      <c r="AD39" s="4">
        <v>0</v>
      </c>
      <c r="AE39" s="4">
        <v>4702</v>
      </c>
      <c r="AF39" s="5">
        <v>0</v>
      </c>
      <c r="AG39" s="1" t="s">
        <v>724</v>
      </c>
      <c r="AH39" s="1" t="s">
        <v>69</v>
      </c>
      <c r="AI39" s="1" t="s">
        <v>70</v>
      </c>
      <c r="AJ39" s="1" t="s">
        <v>70</v>
      </c>
      <c r="AK39" s="1" t="s">
        <v>725</v>
      </c>
      <c r="AL39" s="1" t="s">
        <v>133</v>
      </c>
      <c r="AM39" s="1" t="s">
        <v>726</v>
      </c>
      <c r="AN39" s="1" t="s">
        <v>727</v>
      </c>
      <c r="AO39" s="1" t="s">
        <v>728</v>
      </c>
      <c r="AP39" s="4">
        <v>16</v>
      </c>
      <c r="AQ39" s="1" t="s">
        <v>67</v>
      </c>
      <c r="AR39" s="1" t="s">
        <v>76</v>
      </c>
      <c r="AS39" s="1" t="s">
        <v>76</v>
      </c>
      <c r="AT39" s="1" t="s">
        <v>77</v>
      </c>
      <c r="AU39" s="1" t="s">
        <v>78</v>
      </c>
      <c r="AV39" s="4">
        <v>0</v>
      </c>
    </row>
    <row r="40" spans="1:48" x14ac:dyDescent="0.2">
      <c r="A40" s="23" t="s">
        <v>729</v>
      </c>
      <c r="B40" s="1" t="s">
        <v>730</v>
      </c>
      <c r="C40" s="1" t="s">
        <v>731</v>
      </c>
      <c r="D40" s="1" t="s">
        <v>732</v>
      </c>
      <c r="E40" s="2" t="s">
        <v>51</v>
      </c>
      <c r="F40" s="2" t="s">
        <v>52</v>
      </c>
      <c r="G40" s="1" t="s">
        <v>729</v>
      </c>
      <c r="H40" s="1" t="s">
        <v>729</v>
      </c>
      <c r="I40" s="1" t="s">
        <v>733</v>
      </c>
      <c r="J40" s="1" t="s">
        <v>58</v>
      </c>
      <c r="K40" s="1" t="s">
        <v>734</v>
      </c>
      <c r="L40" s="1" t="s">
        <v>735</v>
      </c>
      <c r="M40" s="1" t="s">
        <v>58</v>
      </c>
      <c r="N40" s="1" t="s">
        <v>733</v>
      </c>
      <c r="O40" s="1" t="s">
        <v>58</v>
      </c>
      <c r="P40" s="1" t="s">
        <v>734</v>
      </c>
      <c r="Q40" s="1" t="s">
        <v>735</v>
      </c>
      <c r="R40" s="1" t="s">
        <v>736</v>
      </c>
      <c r="S40" s="3" t="s">
        <v>737</v>
      </c>
      <c r="T40" s="1" t="s">
        <v>738</v>
      </c>
      <c r="U40" s="1" t="s">
        <v>63</v>
      </c>
      <c r="V40" s="1" t="s">
        <v>166</v>
      </c>
      <c r="W40" s="1" t="s">
        <v>65</v>
      </c>
      <c r="X40" s="1" t="s">
        <v>66</v>
      </c>
      <c r="Y40" s="4">
        <v>131744</v>
      </c>
      <c r="Z40" s="1" t="s">
        <v>67</v>
      </c>
      <c r="AA40" s="4">
        <v>129613</v>
      </c>
      <c r="AB40" s="4">
        <v>0</v>
      </c>
      <c r="AC40" s="4">
        <v>9</v>
      </c>
      <c r="AD40" s="4">
        <v>1</v>
      </c>
      <c r="AE40" s="4">
        <v>35011</v>
      </c>
      <c r="AF40" s="5">
        <v>25</v>
      </c>
      <c r="AG40" s="1" t="s">
        <v>739</v>
      </c>
      <c r="AH40" s="1" t="s">
        <v>69</v>
      </c>
      <c r="AI40" s="1" t="s">
        <v>70</v>
      </c>
      <c r="AJ40" s="1" t="s">
        <v>70</v>
      </c>
      <c r="AK40" s="1" t="s">
        <v>740</v>
      </c>
      <c r="AL40" s="1" t="s">
        <v>72</v>
      </c>
      <c r="AM40" s="1" t="s">
        <v>741</v>
      </c>
      <c r="AN40" s="1" t="s">
        <v>742</v>
      </c>
      <c r="AO40" s="1" t="s">
        <v>743</v>
      </c>
      <c r="AP40" s="4">
        <v>22</v>
      </c>
      <c r="AQ40" s="1" t="s">
        <v>67</v>
      </c>
      <c r="AR40" s="1" t="s">
        <v>76</v>
      </c>
      <c r="AS40" s="1" t="s">
        <v>76</v>
      </c>
      <c r="AT40" s="1" t="s">
        <v>77</v>
      </c>
      <c r="AU40" s="1" t="s">
        <v>78</v>
      </c>
      <c r="AV40" s="4">
        <v>0</v>
      </c>
    </row>
    <row r="41" spans="1:48" x14ac:dyDescent="0.2">
      <c r="A41" s="23" t="s">
        <v>744</v>
      </c>
      <c r="B41" s="1" t="s">
        <v>745</v>
      </c>
      <c r="C41" s="1" t="s">
        <v>746</v>
      </c>
      <c r="D41" s="1" t="s">
        <v>732</v>
      </c>
      <c r="E41" s="2" t="s">
        <v>51</v>
      </c>
      <c r="F41" s="2" t="s">
        <v>52</v>
      </c>
      <c r="G41" s="1" t="s">
        <v>744</v>
      </c>
      <c r="H41" s="1" t="s">
        <v>744</v>
      </c>
      <c r="I41" s="1" t="s">
        <v>747</v>
      </c>
      <c r="J41" s="1" t="s">
        <v>58</v>
      </c>
      <c r="K41" s="1" t="s">
        <v>748</v>
      </c>
      <c r="L41" s="1" t="s">
        <v>749</v>
      </c>
      <c r="M41" s="1" t="s">
        <v>58</v>
      </c>
      <c r="N41" s="1" t="s">
        <v>747</v>
      </c>
      <c r="O41" s="1" t="s">
        <v>58</v>
      </c>
      <c r="P41" s="1" t="s">
        <v>748</v>
      </c>
      <c r="Q41" s="1" t="s">
        <v>749</v>
      </c>
      <c r="R41" s="1" t="s">
        <v>750</v>
      </c>
      <c r="S41" s="3" t="s">
        <v>751</v>
      </c>
      <c r="T41" s="1" t="s">
        <v>738</v>
      </c>
      <c r="U41" s="1" t="s">
        <v>63</v>
      </c>
      <c r="V41" s="1" t="s">
        <v>64</v>
      </c>
      <c r="W41" s="1" t="s">
        <v>65</v>
      </c>
      <c r="X41" s="1" t="s">
        <v>66</v>
      </c>
      <c r="Y41" s="4">
        <v>59190</v>
      </c>
      <c r="Z41" s="1" t="s">
        <v>67</v>
      </c>
      <c r="AA41" s="4">
        <v>48429</v>
      </c>
      <c r="AB41" s="4">
        <v>1</v>
      </c>
      <c r="AC41" s="4">
        <v>0</v>
      </c>
      <c r="AD41" s="4">
        <v>0</v>
      </c>
      <c r="AE41" s="4">
        <v>9116</v>
      </c>
      <c r="AF41" s="5">
        <v>125</v>
      </c>
      <c r="AG41" s="1" t="s">
        <v>752</v>
      </c>
      <c r="AH41" s="1" t="s">
        <v>69</v>
      </c>
      <c r="AI41" s="1" t="s">
        <v>70</v>
      </c>
      <c r="AJ41" s="1" t="s">
        <v>70</v>
      </c>
      <c r="AK41" s="1" t="s">
        <v>753</v>
      </c>
      <c r="AL41" s="1" t="s">
        <v>490</v>
      </c>
      <c r="AM41" s="1" t="s">
        <v>754</v>
      </c>
      <c r="AN41" s="1" t="s">
        <v>755</v>
      </c>
      <c r="AO41" s="1" t="s">
        <v>756</v>
      </c>
      <c r="AP41" s="4">
        <v>22</v>
      </c>
      <c r="AQ41" s="1" t="s">
        <v>66</v>
      </c>
      <c r="AR41" s="1" t="s">
        <v>757</v>
      </c>
      <c r="AS41" s="1" t="s">
        <v>758</v>
      </c>
      <c r="AT41" s="1" t="s">
        <v>759</v>
      </c>
      <c r="AU41" s="1" t="s">
        <v>760</v>
      </c>
      <c r="AV41" s="4">
        <v>21</v>
      </c>
    </row>
    <row r="42" spans="1:48" x14ac:dyDescent="0.2">
      <c r="A42" s="23" t="s">
        <v>761</v>
      </c>
      <c r="B42" s="1" t="s">
        <v>762</v>
      </c>
      <c r="C42" s="1" t="s">
        <v>763</v>
      </c>
      <c r="D42" s="1" t="s">
        <v>763</v>
      </c>
      <c r="E42" s="2" t="s">
        <v>51</v>
      </c>
      <c r="F42" s="2" t="s">
        <v>52</v>
      </c>
      <c r="G42" s="1" t="s">
        <v>761</v>
      </c>
      <c r="H42" s="1" t="s">
        <v>53</v>
      </c>
      <c r="I42" s="1" t="s">
        <v>764</v>
      </c>
      <c r="J42" s="1" t="s">
        <v>106</v>
      </c>
      <c r="K42" s="1" t="s">
        <v>765</v>
      </c>
      <c r="L42" s="1" t="s">
        <v>766</v>
      </c>
      <c r="M42" s="1" t="s">
        <v>106</v>
      </c>
      <c r="N42" s="1" t="s">
        <v>764</v>
      </c>
      <c r="O42" s="1" t="s">
        <v>106</v>
      </c>
      <c r="P42" s="1" t="s">
        <v>765</v>
      </c>
      <c r="Q42" s="1" t="s">
        <v>766</v>
      </c>
      <c r="R42" s="1" t="s">
        <v>767</v>
      </c>
      <c r="S42" s="3" t="s">
        <v>768</v>
      </c>
      <c r="T42" s="1" t="s">
        <v>62</v>
      </c>
      <c r="U42" s="1" t="s">
        <v>109</v>
      </c>
      <c r="V42" s="1" t="s">
        <v>64</v>
      </c>
      <c r="W42" s="1" t="s">
        <v>65</v>
      </c>
      <c r="X42" s="1" t="s">
        <v>66</v>
      </c>
      <c r="Y42" s="4">
        <v>22493</v>
      </c>
      <c r="Z42" s="1" t="s">
        <v>67</v>
      </c>
      <c r="AA42" s="4">
        <v>22954</v>
      </c>
      <c r="AB42" s="4">
        <v>1</v>
      </c>
      <c r="AC42" s="4">
        <v>0</v>
      </c>
      <c r="AD42" s="4">
        <v>0</v>
      </c>
      <c r="AE42" s="4">
        <v>6970</v>
      </c>
      <c r="AF42" s="5">
        <v>0</v>
      </c>
      <c r="AG42" s="1" t="s">
        <v>769</v>
      </c>
      <c r="AH42" s="1" t="s">
        <v>69</v>
      </c>
      <c r="AI42" s="1" t="s">
        <v>70</v>
      </c>
      <c r="AJ42" s="1" t="s">
        <v>70</v>
      </c>
      <c r="AK42" s="1" t="s">
        <v>770</v>
      </c>
      <c r="AL42" s="1" t="s">
        <v>133</v>
      </c>
      <c r="AM42" s="1" t="s">
        <v>771</v>
      </c>
      <c r="AN42" s="1" t="s">
        <v>772</v>
      </c>
      <c r="AO42" s="1" t="s">
        <v>773</v>
      </c>
      <c r="AP42" s="4">
        <v>7</v>
      </c>
      <c r="AQ42" s="1" t="s">
        <v>66</v>
      </c>
      <c r="AR42" s="1" t="s">
        <v>774</v>
      </c>
      <c r="AS42" s="1" t="s">
        <v>775</v>
      </c>
      <c r="AT42" s="1" t="s">
        <v>776</v>
      </c>
      <c r="AU42" s="1" t="s">
        <v>777</v>
      </c>
      <c r="AV42" s="4">
        <v>7</v>
      </c>
    </row>
    <row r="43" spans="1:48" x14ac:dyDescent="0.2">
      <c r="A43" s="23" t="s">
        <v>778</v>
      </c>
      <c r="B43" s="1" t="s">
        <v>779</v>
      </c>
      <c r="C43" s="1" t="s">
        <v>780</v>
      </c>
      <c r="D43" s="1" t="s">
        <v>780</v>
      </c>
      <c r="E43" s="2" t="s">
        <v>51</v>
      </c>
      <c r="F43" s="2" t="s">
        <v>52</v>
      </c>
      <c r="G43" s="1" t="s">
        <v>778</v>
      </c>
      <c r="H43" s="1" t="s">
        <v>53</v>
      </c>
      <c r="I43" s="1" t="s">
        <v>781</v>
      </c>
      <c r="J43" s="1" t="s">
        <v>782</v>
      </c>
      <c r="K43" s="1" t="s">
        <v>783</v>
      </c>
      <c r="L43" s="1" t="s">
        <v>784</v>
      </c>
      <c r="M43" s="1" t="s">
        <v>88</v>
      </c>
      <c r="N43" s="1" t="s">
        <v>781</v>
      </c>
      <c r="O43" s="1" t="s">
        <v>785</v>
      </c>
      <c r="P43" s="1" t="s">
        <v>783</v>
      </c>
      <c r="Q43" s="1" t="s">
        <v>784</v>
      </c>
      <c r="R43" s="1" t="s">
        <v>786</v>
      </c>
      <c r="S43" s="3" t="s">
        <v>787</v>
      </c>
      <c r="T43" s="1" t="s">
        <v>62</v>
      </c>
      <c r="U43" s="1" t="s">
        <v>109</v>
      </c>
      <c r="V43" s="1" t="s">
        <v>166</v>
      </c>
      <c r="W43" s="1" t="s">
        <v>65</v>
      </c>
      <c r="X43" s="1" t="s">
        <v>66</v>
      </c>
      <c r="Y43" s="4">
        <v>31931</v>
      </c>
      <c r="Z43" s="1" t="s">
        <v>67</v>
      </c>
      <c r="AA43" s="4">
        <v>30639</v>
      </c>
      <c r="AB43" s="4">
        <v>1</v>
      </c>
      <c r="AC43" s="4">
        <v>2</v>
      </c>
      <c r="AD43" s="4">
        <v>0</v>
      </c>
      <c r="AE43" s="4">
        <v>8282</v>
      </c>
      <c r="AF43" s="5">
        <v>0</v>
      </c>
      <c r="AG43" s="1" t="s">
        <v>788</v>
      </c>
      <c r="AH43" s="1" t="s">
        <v>69</v>
      </c>
      <c r="AI43" s="1" t="s">
        <v>70</v>
      </c>
      <c r="AJ43" s="1" t="s">
        <v>70</v>
      </c>
      <c r="AK43" s="1" t="s">
        <v>789</v>
      </c>
      <c r="AL43" s="1" t="s">
        <v>72</v>
      </c>
      <c r="AM43" s="1" t="s">
        <v>790</v>
      </c>
      <c r="AN43" s="1" t="s">
        <v>791</v>
      </c>
      <c r="AO43" s="1" t="s">
        <v>792</v>
      </c>
      <c r="AP43" s="4">
        <v>7</v>
      </c>
      <c r="AQ43" s="1" t="s">
        <v>67</v>
      </c>
      <c r="AR43" s="1" t="s">
        <v>793</v>
      </c>
      <c r="AS43" s="1" t="s">
        <v>794</v>
      </c>
      <c r="AT43" s="1" t="s">
        <v>795</v>
      </c>
      <c r="AU43" s="1" t="s">
        <v>796</v>
      </c>
      <c r="AV43" s="4">
        <v>150</v>
      </c>
    </row>
    <row r="44" spans="1:48" x14ac:dyDescent="0.2">
      <c r="A44" s="23" t="s">
        <v>797</v>
      </c>
      <c r="B44" s="1" t="s">
        <v>798</v>
      </c>
      <c r="C44" s="1" t="s">
        <v>799</v>
      </c>
      <c r="D44" s="1" t="s">
        <v>799</v>
      </c>
      <c r="E44" s="2" t="s">
        <v>51</v>
      </c>
      <c r="F44" s="2" t="s">
        <v>52</v>
      </c>
      <c r="G44" s="1" t="s">
        <v>797</v>
      </c>
      <c r="H44" s="1" t="s">
        <v>800</v>
      </c>
      <c r="I44" s="1" t="s">
        <v>801</v>
      </c>
      <c r="J44" s="1" t="s">
        <v>802</v>
      </c>
      <c r="K44" s="1" t="s">
        <v>803</v>
      </c>
      <c r="L44" s="1" t="s">
        <v>804</v>
      </c>
      <c r="M44" s="1" t="s">
        <v>127</v>
      </c>
      <c r="N44" s="1" t="s">
        <v>801</v>
      </c>
      <c r="O44" s="1" t="s">
        <v>802</v>
      </c>
      <c r="P44" s="1" t="s">
        <v>803</v>
      </c>
      <c r="Q44" s="1" t="s">
        <v>804</v>
      </c>
      <c r="R44" s="1" t="s">
        <v>805</v>
      </c>
      <c r="S44" s="3" t="s">
        <v>806</v>
      </c>
      <c r="T44" s="1" t="s">
        <v>62</v>
      </c>
      <c r="U44" s="1" t="s">
        <v>109</v>
      </c>
      <c r="V44" s="1" t="s">
        <v>166</v>
      </c>
      <c r="W44" s="1" t="s">
        <v>65</v>
      </c>
      <c r="X44" s="1" t="s">
        <v>66</v>
      </c>
      <c r="Y44" s="4">
        <v>16359</v>
      </c>
      <c r="Z44" s="1" t="s">
        <v>67</v>
      </c>
      <c r="AA44" s="4">
        <v>15780</v>
      </c>
      <c r="AB44" s="4">
        <v>1</v>
      </c>
      <c r="AC44" s="4">
        <v>1</v>
      </c>
      <c r="AD44" s="4">
        <v>0</v>
      </c>
      <c r="AE44" s="4">
        <v>5237</v>
      </c>
      <c r="AF44" s="5">
        <v>25</v>
      </c>
      <c r="AG44" s="1" t="s">
        <v>807</v>
      </c>
      <c r="AH44" s="1" t="s">
        <v>69</v>
      </c>
      <c r="AI44" s="1" t="s">
        <v>70</v>
      </c>
      <c r="AJ44" s="1" t="s">
        <v>70</v>
      </c>
      <c r="AK44" s="1" t="s">
        <v>808</v>
      </c>
      <c r="AL44" s="1" t="s">
        <v>72</v>
      </c>
      <c r="AM44" s="1" t="s">
        <v>809</v>
      </c>
      <c r="AN44" s="1" t="s">
        <v>810</v>
      </c>
      <c r="AO44" s="1" t="s">
        <v>811</v>
      </c>
      <c r="AP44" s="4">
        <v>6</v>
      </c>
      <c r="AQ44" s="1" t="s">
        <v>66</v>
      </c>
      <c r="AR44" s="1" t="s">
        <v>812</v>
      </c>
      <c r="AS44" s="1" t="s">
        <v>813</v>
      </c>
      <c r="AT44" s="1" t="s">
        <v>814</v>
      </c>
      <c r="AU44" s="1" t="s">
        <v>815</v>
      </c>
      <c r="AV44" s="4">
        <v>161</v>
      </c>
    </row>
    <row r="45" spans="1:48" x14ac:dyDescent="0.2">
      <c r="A45" s="23" t="s">
        <v>816</v>
      </c>
      <c r="B45" s="1" t="s">
        <v>817</v>
      </c>
      <c r="C45" s="1" t="s">
        <v>818</v>
      </c>
      <c r="D45" s="1" t="s">
        <v>699</v>
      </c>
      <c r="E45" s="2" t="s">
        <v>51</v>
      </c>
      <c r="F45" s="2" t="s">
        <v>52</v>
      </c>
      <c r="G45" s="1" t="s">
        <v>816</v>
      </c>
      <c r="H45" s="1" t="s">
        <v>53</v>
      </c>
      <c r="I45" s="1" t="s">
        <v>819</v>
      </c>
      <c r="J45" s="1" t="s">
        <v>701</v>
      </c>
      <c r="K45" s="1" t="s">
        <v>820</v>
      </c>
      <c r="L45" s="1" t="s">
        <v>821</v>
      </c>
      <c r="M45" s="1" t="s">
        <v>163</v>
      </c>
      <c r="N45" s="1" t="s">
        <v>819</v>
      </c>
      <c r="O45" s="1" t="s">
        <v>701</v>
      </c>
      <c r="P45" s="1" t="s">
        <v>820</v>
      </c>
      <c r="Q45" s="1" t="s">
        <v>821</v>
      </c>
      <c r="R45" s="1" t="s">
        <v>822</v>
      </c>
      <c r="S45" s="3" t="s">
        <v>823</v>
      </c>
      <c r="T45" s="1" t="s">
        <v>62</v>
      </c>
      <c r="U45" s="1" t="s">
        <v>109</v>
      </c>
      <c r="V45" s="1" t="s">
        <v>166</v>
      </c>
      <c r="W45" s="1" t="s">
        <v>65</v>
      </c>
      <c r="X45" s="1" t="s">
        <v>66</v>
      </c>
      <c r="Y45" s="4">
        <v>73192</v>
      </c>
      <c r="Z45" s="1" t="s">
        <v>67</v>
      </c>
      <c r="AA45" s="4">
        <v>80128</v>
      </c>
      <c r="AB45" s="4">
        <v>1</v>
      </c>
      <c r="AC45" s="4">
        <v>3</v>
      </c>
      <c r="AD45" s="4">
        <v>0</v>
      </c>
      <c r="AE45" s="4">
        <v>24532</v>
      </c>
      <c r="AF45" s="5">
        <v>40</v>
      </c>
      <c r="AG45" s="1" t="s">
        <v>824</v>
      </c>
      <c r="AH45" s="1" t="s">
        <v>69</v>
      </c>
      <c r="AI45" s="1" t="s">
        <v>70</v>
      </c>
      <c r="AJ45" s="1" t="s">
        <v>70</v>
      </c>
      <c r="AK45" s="1" t="s">
        <v>825</v>
      </c>
      <c r="AL45" s="1" t="s">
        <v>133</v>
      </c>
      <c r="AM45" s="1" t="s">
        <v>826</v>
      </c>
      <c r="AN45" s="1" t="s">
        <v>827</v>
      </c>
      <c r="AO45" s="1" t="s">
        <v>828</v>
      </c>
      <c r="AP45" s="4">
        <v>7</v>
      </c>
      <c r="AQ45" s="1" t="s">
        <v>66</v>
      </c>
      <c r="AR45" s="1" t="s">
        <v>829</v>
      </c>
      <c r="AS45" s="1" t="s">
        <v>830</v>
      </c>
      <c r="AT45" s="1" t="s">
        <v>831</v>
      </c>
      <c r="AU45" s="1" t="s">
        <v>832</v>
      </c>
      <c r="AV45" s="4">
        <v>18</v>
      </c>
    </row>
    <row r="46" spans="1:48" x14ac:dyDescent="0.2">
      <c r="A46" s="23" t="s">
        <v>833</v>
      </c>
      <c r="B46" s="1" t="s">
        <v>834</v>
      </c>
      <c r="C46" s="1" t="s">
        <v>835</v>
      </c>
      <c r="D46" s="1" t="s">
        <v>835</v>
      </c>
      <c r="E46" s="2" t="s">
        <v>51</v>
      </c>
      <c r="F46" s="2" t="s">
        <v>52</v>
      </c>
      <c r="G46" s="1" t="s">
        <v>833</v>
      </c>
      <c r="H46" s="1" t="s">
        <v>53</v>
      </c>
      <c r="I46" s="1" t="s">
        <v>836</v>
      </c>
      <c r="J46" s="1" t="s">
        <v>837</v>
      </c>
      <c r="K46" s="1" t="s">
        <v>838</v>
      </c>
      <c r="L46" s="1" t="s">
        <v>839</v>
      </c>
      <c r="M46" s="1" t="s">
        <v>163</v>
      </c>
      <c r="N46" s="1" t="s">
        <v>836</v>
      </c>
      <c r="O46" s="1" t="s">
        <v>837</v>
      </c>
      <c r="P46" s="1" t="s">
        <v>838</v>
      </c>
      <c r="Q46" s="1" t="s">
        <v>839</v>
      </c>
      <c r="R46" s="1" t="s">
        <v>840</v>
      </c>
      <c r="S46" s="3" t="s">
        <v>841</v>
      </c>
      <c r="T46" s="1" t="s">
        <v>62</v>
      </c>
      <c r="U46" s="1" t="s">
        <v>109</v>
      </c>
      <c r="V46" s="1" t="s">
        <v>64</v>
      </c>
      <c r="W46" s="1" t="s">
        <v>65</v>
      </c>
      <c r="X46" s="1" t="s">
        <v>66</v>
      </c>
      <c r="Y46" s="4">
        <v>31012</v>
      </c>
      <c r="Z46" s="1" t="s">
        <v>67</v>
      </c>
      <c r="AA46" s="4">
        <v>29191</v>
      </c>
      <c r="AB46" s="4">
        <v>1</v>
      </c>
      <c r="AC46" s="4">
        <v>0</v>
      </c>
      <c r="AD46" s="4">
        <v>0</v>
      </c>
      <c r="AE46" s="4">
        <v>6376</v>
      </c>
      <c r="AF46" s="5">
        <v>0</v>
      </c>
      <c r="AG46" s="1" t="s">
        <v>842</v>
      </c>
      <c r="AH46" s="1" t="s">
        <v>69</v>
      </c>
      <c r="AI46" s="1" t="s">
        <v>70</v>
      </c>
      <c r="AJ46" s="1" t="s">
        <v>70</v>
      </c>
      <c r="AK46" s="1" t="s">
        <v>843</v>
      </c>
      <c r="AL46" s="1" t="s">
        <v>72</v>
      </c>
      <c r="AM46" s="1" t="s">
        <v>844</v>
      </c>
      <c r="AN46" s="1" t="s">
        <v>845</v>
      </c>
      <c r="AO46" s="1" t="s">
        <v>846</v>
      </c>
      <c r="AP46" s="4">
        <v>7</v>
      </c>
      <c r="AQ46" s="1" t="s">
        <v>66</v>
      </c>
      <c r="AR46" s="1" t="s">
        <v>847</v>
      </c>
      <c r="AS46" s="1" t="s">
        <v>848</v>
      </c>
      <c r="AT46" s="1" t="s">
        <v>849</v>
      </c>
      <c r="AU46" s="1" t="s">
        <v>850</v>
      </c>
      <c r="AV46" s="4">
        <v>30</v>
      </c>
    </row>
    <row r="47" spans="1:48" x14ac:dyDescent="0.2">
      <c r="A47" s="23" t="s">
        <v>851</v>
      </c>
      <c r="B47" s="1" t="s">
        <v>852</v>
      </c>
      <c r="C47" s="1" t="s">
        <v>853</v>
      </c>
      <c r="D47" s="1" t="s">
        <v>853</v>
      </c>
      <c r="E47" s="2" t="s">
        <v>51</v>
      </c>
      <c r="F47" s="2" t="s">
        <v>52</v>
      </c>
      <c r="G47" s="1" t="s">
        <v>851</v>
      </c>
      <c r="H47" s="1" t="s">
        <v>79</v>
      </c>
      <c r="I47" s="1" t="s">
        <v>854</v>
      </c>
      <c r="J47" s="1" t="s">
        <v>855</v>
      </c>
      <c r="K47" s="1" t="s">
        <v>856</v>
      </c>
      <c r="L47" s="1" t="s">
        <v>857</v>
      </c>
      <c r="M47" s="1" t="s">
        <v>88</v>
      </c>
      <c r="N47" s="1" t="s">
        <v>854</v>
      </c>
      <c r="O47" s="1" t="s">
        <v>855</v>
      </c>
      <c r="P47" s="1" t="s">
        <v>856</v>
      </c>
      <c r="Q47" s="1" t="s">
        <v>857</v>
      </c>
      <c r="R47" s="1" t="s">
        <v>858</v>
      </c>
      <c r="S47" s="3" t="s">
        <v>859</v>
      </c>
      <c r="T47" s="1" t="s">
        <v>62</v>
      </c>
      <c r="U47" s="1" t="s">
        <v>63</v>
      </c>
      <c r="V47" s="1" t="s">
        <v>64</v>
      </c>
      <c r="W47" s="1" t="s">
        <v>65</v>
      </c>
      <c r="X47" s="1" t="s">
        <v>66</v>
      </c>
      <c r="Y47" s="4">
        <v>23359</v>
      </c>
      <c r="Z47" s="1" t="s">
        <v>67</v>
      </c>
      <c r="AA47" s="4">
        <v>22787</v>
      </c>
      <c r="AB47" s="4">
        <v>1</v>
      </c>
      <c r="AC47" s="4">
        <v>0</v>
      </c>
      <c r="AD47" s="4">
        <v>0</v>
      </c>
      <c r="AE47" s="4">
        <v>15532</v>
      </c>
      <c r="AF47" s="5">
        <v>25</v>
      </c>
      <c r="AG47" s="1" t="s">
        <v>860</v>
      </c>
      <c r="AH47" s="1" t="s">
        <v>69</v>
      </c>
      <c r="AI47" s="1" t="s">
        <v>70</v>
      </c>
      <c r="AJ47" s="1" t="s">
        <v>70</v>
      </c>
      <c r="AK47" s="1" t="s">
        <v>861</v>
      </c>
      <c r="AL47" s="1" t="s">
        <v>490</v>
      </c>
      <c r="AM47" s="1" t="s">
        <v>862</v>
      </c>
      <c r="AN47" s="1" t="s">
        <v>863</v>
      </c>
      <c r="AO47" s="1" t="s">
        <v>864</v>
      </c>
      <c r="AP47" s="4">
        <v>16</v>
      </c>
      <c r="AQ47" s="1" t="s">
        <v>66</v>
      </c>
      <c r="AR47" s="1" t="s">
        <v>865</v>
      </c>
      <c r="AS47" s="1" t="s">
        <v>866</v>
      </c>
      <c r="AT47" s="1" t="s">
        <v>867</v>
      </c>
      <c r="AU47" s="1" t="s">
        <v>868</v>
      </c>
      <c r="AV47" s="4">
        <v>141</v>
      </c>
    </row>
    <row r="48" spans="1:48" x14ac:dyDescent="0.2">
      <c r="A48" s="23" t="s">
        <v>869</v>
      </c>
      <c r="B48" s="1" t="s">
        <v>870</v>
      </c>
      <c r="C48" s="1" t="s">
        <v>871</v>
      </c>
      <c r="D48" s="1" t="s">
        <v>227</v>
      </c>
      <c r="E48" s="2" t="s">
        <v>51</v>
      </c>
      <c r="F48" s="2" t="s">
        <v>52</v>
      </c>
      <c r="G48" s="1" t="s">
        <v>869</v>
      </c>
      <c r="H48" s="1" t="s">
        <v>79</v>
      </c>
      <c r="I48" s="1" t="s">
        <v>872</v>
      </c>
      <c r="J48" s="1" t="s">
        <v>229</v>
      </c>
      <c r="K48" s="1" t="s">
        <v>873</v>
      </c>
      <c r="L48" s="1" t="s">
        <v>874</v>
      </c>
      <c r="M48" s="1" t="s">
        <v>88</v>
      </c>
      <c r="N48" s="1" t="s">
        <v>875</v>
      </c>
      <c r="O48" s="1" t="s">
        <v>876</v>
      </c>
      <c r="P48" s="1" t="s">
        <v>873</v>
      </c>
      <c r="Q48" s="1" t="s">
        <v>874</v>
      </c>
      <c r="R48" s="1" t="s">
        <v>877</v>
      </c>
      <c r="S48" s="3" t="s">
        <v>878</v>
      </c>
      <c r="T48" s="1" t="s">
        <v>62</v>
      </c>
      <c r="U48" s="1" t="s">
        <v>63</v>
      </c>
      <c r="V48" s="1" t="s">
        <v>64</v>
      </c>
      <c r="W48" s="1" t="s">
        <v>65</v>
      </c>
      <c r="X48" s="1" t="s">
        <v>66</v>
      </c>
      <c r="Y48" s="4">
        <v>1920</v>
      </c>
      <c r="Z48" s="1" t="s">
        <v>67</v>
      </c>
      <c r="AA48" s="4">
        <v>908</v>
      </c>
      <c r="AB48" s="4">
        <v>1</v>
      </c>
      <c r="AC48" s="4">
        <v>0</v>
      </c>
      <c r="AD48" s="4">
        <v>0</v>
      </c>
      <c r="AE48" s="4">
        <v>280</v>
      </c>
      <c r="AF48" s="5">
        <v>150</v>
      </c>
      <c r="AG48" s="1" t="s">
        <v>879</v>
      </c>
      <c r="AH48" s="1" t="s">
        <v>69</v>
      </c>
      <c r="AI48" s="1" t="s">
        <v>70</v>
      </c>
      <c r="AJ48" s="1" t="s">
        <v>70</v>
      </c>
      <c r="AK48" s="1" t="s">
        <v>880</v>
      </c>
      <c r="AL48" s="1" t="s">
        <v>133</v>
      </c>
      <c r="AM48" s="1" t="s">
        <v>881</v>
      </c>
      <c r="AN48" s="1" t="s">
        <v>882</v>
      </c>
      <c r="AO48" s="1" t="s">
        <v>883</v>
      </c>
      <c r="AP48" s="4">
        <v>11</v>
      </c>
      <c r="AQ48" s="1" t="s">
        <v>67</v>
      </c>
      <c r="AR48" s="1" t="s">
        <v>884</v>
      </c>
      <c r="AS48" s="1" t="s">
        <v>881</v>
      </c>
      <c r="AT48" s="1" t="s">
        <v>882</v>
      </c>
      <c r="AU48" s="1" t="s">
        <v>883</v>
      </c>
      <c r="AV48" s="4">
        <v>325</v>
      </c>
    </row>
    <row r="49" spans="1:48" x14ac:dyDescent="0.2">
      <c r="A49" s="23" t="s">
        <v>885</v>
      </c>
      <c r="B49" s="1" t="s">
        <v>886</v>
      </c>
      <c r="C49" s="1" t="s">
        <v>887</v>
      </c>
      <c r="D49" s="1" t="s">
        <v>887</v>
      </c>
      <c r="E49" s="2" t="s">
        <v>51</v>
      </c>
      <c r="F49" s="2" t="s">
        <v>52</v>
      </c>
      <c r="G49" s="1" t="s">
        <v>885</v>
      </c>
      <c r="H49" s="1" t="s">
        <v>79</v>
      </c>
      <c r="I49" s="1" t="s">
        <v>888</v>
      </c>
      <c r="J49" s="1" t="s">
        <v>889</v>
      </c>
      <c r="K49" s="1" t="s">
        <v>890</v>
      </c>
      <c r="L49" s="1" t="s">
        <v>891</v>
      </c>
      <c r="M49" s="1" t="s">
        <v>58</v>
      </c>
      <c r="N49" s="1" t="s">
        <v>888</v>
      </c>
      <c r="O49" s="1" t="s">
        <v>889</v>
      </c>
      <c r="P49" s="1" t="s">
        <v>890</v>
      </c>
      <c r="Q49" s="1" t="s">
        <v>891</v>
      </c>
      <c r="R49" s="1" t="s">
        <v>892</v>
      </c>
      <c r="S49" s="3" t="s">
        <v>893</v>
      </c>
      <c r="T49" s="1" t="s">
        <v>62</v>
      </c>
      <c r="U49" s="1" t="s">
        <v>109</v>
      </c>
      <c r="V49" s="1" t="s">
        <v>64</v>
      </c>
      <c r="W49" s="1" t="s">
        <v>65</v>
      </c>
      <c r="X49" s="1" t="s">
        <v>66</v>
      </c>
      <c r="Y49" s="4">
        <v>43240</v>
      </c>
      <c r="Z49" s="1" t="s">
        <v>67</v>
      </c>
      <c r="AA49" s="4">
        <v>41186</v>
      </c>
      <c r="AB49" s="4">
        <v>1</v>
      </c>
      <c r="AC49" s="4">
        <v>0</v>
      </c>
      <c r="AD49" s="4">
        <v>0</v>
      </c>
      <c r="AE49" s="4">
        <v>11965</v>
      </c>
      <c r="AF49" s="5">
        <v>25</v>
      </c>
      <c r="AG49" s="1" t="s">
        <v>894</v>
      </c>
      <c r="AH49" s="1" t="s">
        <v>69</v>
      </c>
      <c r="AI49" s="1" t="s">
        <v>70</v>
      </c>
      <c r="AJ49" s="1" t="s">
        <v>70</v>
      </c>
      <c r="AK49" s="1" t="s">
        <v>895</v>
      </c>
      <c r="AL49" s="1" t="s">
        <v>72</v>
      </c>
      <c r="AM49" s="1" t="s">
        <v>896</v>
      </c>
      <c r="AN49" s="1" t="s">
        <v>897</v>
      </c>
      <c r="AO49" s="1" t="s">
        <v>898</v>
      </c>
      <c r="AP49" s="4">
        <v>5</v>
      </c>
      <c r="AQ49" s="1" t="s">
        <v>67</v>
      </c>
      <c r="AR49" s="1" t="s">
        <v>899</v>
      </c>
      <c r="AS49" s="1" t="s">
        <v>900</v>
      </c>
      <c r="AT49" s="1" t="s">
        <v>901</v>
      </c>
      <c r="AU49" s="1" t="s">
        <v>902</v>
      </c>
      <c r="AV49" s="4">
        <v>16</v>
      </c>
    </row>
    <row r="50" spans="1:48" x14ac:dyDescent="0.2">
      <c r="A50" s="24"/>
      <c r="AD50" s="16">
        <f>SUM(AD2:AD49)</f>
        <v>2</v>
      </c>
      <c r="AP50" s="16">
        <f>SUM(AP2:AP49)</f>
        <v>408</v>
      </c>
    </row>
  </sheetData>
  <sortState xmlns:xlrd2="http://schemas.microsoft.com/office/spreadsheetml/2017/richdata2" ref="A2:AV50">
    <sortCondition ref="A2:A50"/>
  </sortState>
  <printOptions horizontalCentered="1" verticalCentered="1"/>
  <pageMargins left="0.75" right="0.75" top="1" bottom="1" header="0.5" footer="0.5"/>
  <pageSetup orientation="landscape" r:id="rId1"/>
  <headerFooter>
    <oddHeader>Data Dump - Library Data Sections</oddHeader>
    <oddFooter>Counting Opinions (SQUIRE) Ltd.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7F2C5-28A9-44C6-AA3B-B4562546F7D0}">
  <dimension ref="A1:J49"/>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bestFit="1" customWidth="1"/>
    <col min="2" max="8" width="15.28515625" customWidth="1"/>
    <col min="9" max="9" width="16" customWidth="1"/>
    <col min="10" max="10" width="15.28515625" customWidth="1"/>
  </cols>
  <sheetData>
    <row r="1" spans="1:10" ht="63.75" x14ac:dyDescent="0.2">
      <c r="A1" s="10" t="s">
        <v>0</v>
      </c>
      <c r="B1" s="10" t="s">
        <v>2438</v>
      </c>
      <c r="C1" s="10" t="s">
        <v>2439</v>
      </c>
      <c r="D1" s="10" t="s">
        <v>2440</v>
      </c>
      <c r="E1" s="10" t="s">
        <v>2441</v>
      </c>
      <c r="F1" s="10" t="s">
        <v>2442</v>
      </c>
      <c r="G1" s="10" t="s">
        <v>2443</v>
      </c>
      <c r="H1" s="10" t="s">
        <v>2444</v>
      </c>
      <c r="I1" s="10" t="s">
        <v>2445</v>
      </c>
      <c r="J1" s="10" t="s">
        <v>2446</v>
      </c>
    </row>
    <row r="2" spans="1:10" x14ac:dyDescent="0.2">
      <c r="A2" t="s">
        <v>48</v>
      </c>
      <c r="B2" s="1" t="s">
        <v>66</v>
      </c>
      <c r="C2" s="1" t="s">
        <v>66</v>
      </c>
      <c r="D2" s="1" t="s">
        <v>67</v>
      </c>
      <c r="E2" s="1" t="s">
        <v>66</v>
      </c>
      <c r="F2" s="1" t="s">
        <v>66</v>
      </c>
      <c r="G2" s="1" t="s">
        <v>66</v>
      </c>
      <c r="H2" s="1" t="s">
        <v>67</v>
      </c>
      <c r="I2" s="1" t="s">
        <v>67</v>
      </c>
      <c r="J2" s="1" t="s">
        <v>79</v>
      </c>
    </row>
    <row r="3" spans="1:10" x14ac:dyDescent="0.2">
      <c r="A3" t="s">
        <v>80</v>
      </c>
      <c r="B3" s="1" t="s">
        <v>67</v>
      </c>
      <c r="C3" s="1" t="s">
        <v>66</v>
      </c>
      <c r="D3" s="1" t="s">
        <v>67</v>
      </c>
      <c r="E3" s="1" t="s">
        <v>66</v>
      </c>
      <c r="F3" s="1" t="s">
        <v>66</v>
      </c>
      <c r="G3" s="1" t="s">
        <v>66</v>
      </c>
      <c r="H3" s="1" t="s">
        <v>67</v>
      </c>
      <c r="I3" s="1" t="s">
        <v>66</v>
      </c>
      <c r="J3" s="1" t="s">
        <v>79</v>
      </c>
    </row>
    <row r="4" spans="1:10" x14ac:dyDescent="0.2">
      <c r="A4" t="s">
        <v>99</v>
      </c>
      <c r="B4" s="1" t="s">
        <v>67</v>
      </c>
      <c r="C4" s="1" t="s">
        <v>66</v>
      </c>
      <c r="D4" s="1" t="s">
        <v>67</v>
      </c>
      <c r="E4" s="1" t="s">
        <v>66</v>
      </c>
      <c r="F4" s="1" t="s">
        <v>66</v>
      </c>
      <c r="G4" s="1" t="s">
        <v>66</v>
      </c>
      <c r="H4" s="1" t="s">
        <v>66</v>
      </c>
      <c r="I4" s="1" t="s">
        <v>66</v>
      </c>
      <c r="J4" s="1" t="s">
        <v>2447</v>
      </c>
    </row>
    <row r="5" spans="1:10" x14ac:dyDescent="0.2">
      <c r="A5" t="s">
        <v>119</v>
      </c>
      <c r="B5" s="1" t="s">
        <v>66</v>
      </c>
      <c r="C5" s="1" t="s">
        <v>66</v>
      </c>
      <c r="D5" s="1" t="s">
        <v>67</v>
      </c>
      <c r="E5" s="1" t="s">
        <v>66</v>
      </c>
      <c r="F5" s="1" t="s">
        <v>66</v>
      </c>
      <c r="G5" s="1" t="s">
        <v>66</v>
      </c>
      <c r="H5" s="1" t="s">
        <v>67</v>
      </c>
      <c r="I5" s="1" t="s">
        <v>67</v>
      </c>
      <c r="J5" s="1" t="s">
        <v>79</v>
      </c>
    </row>
    <row r="6" spans="1:10" x14ac:dyDescent="0.2">
      <c r="A6" t="s">
        <v>140</v>
      </c>
      <c r="B6" s="1" t="s">
        <v>67</v>
      </c>
      <c r="C6" s="1" t="s">
        <v>66</v>
      </c>
      <c r="D6" s="1" t="s">
        <v>67</v>
      </c>
      <c r="E6" s="1" t="s">
        <v>67</v>
      </c>
      <c r="F6" s="1" t="s">
        <v>67</v>
      </c>
      <c r="G6" s="1" t="s">
        <v>66</v>
      </c>
      <c r="H6" s="1" t="s">
        <v>66</v>
      </c>
      <c r="I6" s="1" t="s">
        <v>66</v>
      </c>
      <c r="J6" s="1" t="s">
        <v>79</v>
      </c>
    </row>
    <row r="7" spans="1:10" x14ac:dyDescent="0.2">
      <c r="A7" t="s">
        <v>156</v>
      </c>
      <c r="B7" s="1" t="s">
        <v>66</v>
      </c>
      <c r="C7" s="1" t="s">
        <v>66</v>
      </c>
      <c r="D7" s="1" t="s">
        <v>66</v>
      </c>
      <c r="E7" s="1" t="s">
        <v>66</v>
      </c>
      <c r="F7" s="1" t="s">
        <v>66</v>
      </c>
      <c r="G7" s="1" t="s">
        <v>66</v>
      </c>
      <c r="H7" s="1" t="s">
        <v>66</v>
      </c>
      <c r="I7" s="1" t="s">
        <v>66</v>
      </c>
      <c r="J7" s="1" t="s">
        <v>79</v>
      </c>
    </row>
    <row r="8" spans="1:10" x14ac:dyDescent="0.2">
      <c r="A8" t="s">
        <v>173</v>
      </c>
      <c r="B8" s="1" t="s">
        <v>66</v>
      </c>
      <c r="C8" s="1" t="s">
        <v>66</v>
      </c>
      <c r="D8" s="1" t="s">
        <v>67</v>
      </c>
      <c r="E8" s="1" t="s">
        <v>66</v>
      </c>
      <c r="F8" s="1" t="s">
        <v>66</v>
      </c>
      <c r="G8" s="1" t="s">
        <v>66</v>
      </c>
      <c r="H8" s="1" t="s">
        <v>66</v>
      </c>
      <c r="I8" s="1" t="s">
        <v>66</v>
      </c>
      <c r="J8" s="1" t="s">
        <v>79</v>
      </c>
    </row>
    <row r="9" spans="1:10" x14ac:dyDescent="0.2">
      <c r="A9" t="s">
        <v>191</v>
      </c>
      <c r="B9" s="1" t="s">
        <v>67</v>
      </c>
      <c r="C9" s="1" t="s">
        <v>66</v>
      </c>
      <c r="D9" s="1" t="s">
        <v>67</v>
      </c>
      <c r="E9" s="1" t="s">
        <v>66</v>
      </c>
      <c r="F9" s="1" t="s">
        <v>66</v>
      </c>
      <c r="G9" s="1" t="s">
        <v>66</v>
      </c>
      <c r="H9" s="1" t="s">
        <v>66</v>
      </c>
      <c r="I9" s="1" t="s">
        <v>66</v>
      </c>
      <c r="J9" s="1" t="s">
        <v>2448</v>
      </c>
    </row>
    <row r="10" spans="1:10" x14ac:dyDescent="0.2">
      <c r="A10" t="s">
        <v>206</v>
      </c>
      <c r="B10" s="1" t="s">
        <v>66</v>
      </c>
      <c r="C10" s="1" t="s">
        <v>66</v>
      </c>
      <c r="D10" s="1" t="s">
        <v>67</v>
      </c>
      <c r="E10" s="1" t="s">
        <v>66</v>
      </c>
      <c r="F10" s="1" t="s">
        <v>66</v>
      </c>
      <c r="G10" s="1" t="s">
        <v>66</v>
      </c>
      <c r="H10" s="1" t="s">
        <v>66</v>
      </c>
      <c r="I10" s="1" t="s">
        <v>66</v>
      </c>
      <c r="J10" s="1" t="s">
        <v>2449</v>
      </c>
    </row>
    <row r="11" spans="1:10" x14ac:dyDescent="0.2">
      <c r="A11" t="s">
        <v>224</v>
      </c>
      <c r="B11" s="1" t="s">
        <v>67</v>
      </c>
      <c r="C11" s="1" t="s">
        <v>66</v>
      </c>
      <c r="D11" s="1" t="s">
        <v>67</v>
      </c>
      <c r="E11" s="1" t="s">
        <v>66</v>
      </c>
      <c r="F11" s="1" t="s">
        <v>66</v>
      </c>
      <c r="G11" s="1" t="s">
        <v>66</v>
      </c>
      <c r="H11" s="1" t="s">
        <v>66</v>
      </c>
      <c r="I11" s="1" t="s">
        <v>67</v>
      </c>
      <c r="J11" s="1" t="s">
        <v>79</v>
      </c>
    </row>
    <row r="12" spans="1:10" x14ac:dyDescent="0.2">
      <c r="A12" t="s">
        <v>241</v>
      </c>
      <c r="B12" s="1" t="s">
        <v>67</v>
      </c>
      <c r="C12" s="1" t="s">
        <v>66</v>
      </c>
      <c r="D12" s="1" t="s">
        <v>67</v>
      </c>
      <c r="E12" s="1" t="s">
        <v>66</v>
      </c>
      <c r="F12" s="1" t="s">
        <v>66</v>
      </c>
      <c r="G12" s="1" t="s">
        <v>66</v>
      </c>
      <c r="H12" s="1" t="s">
        <v>66</v>
      </c>
      <c r="I12" s="1" t="s">
        <v>67</v>
      </c>
      <c r="J12" s="1" t="s">
        <v>2450</v>
      </c>
    </row>
    <row r="13" spans="1:10" x14ac:dyDescent="0.2">
      <c r="A13" t="s">
        <v>259</v>
      </c>
      <c r="B13" s="1" t="s">
        <v>66</v>
      </c>
      <c r="C13" s="1" t="s">
        <v>66</v>
      </c>
      <c r="D13" s="1" t="s">
        <v>66</v>
      </c>
      <c r="E13" s="1" t="s">
        <v>66</v>
      </c>
      <c r="F13" s="1" t="s">
        <v>66</v>
      </c>
      <c r="G13" s="1" t="s">
        <v>66</v>
      </c>
      <c r="H13" s="1" t="s">
        <v>66</v>
      </c>
      <c r="I13" s="1" t="s">
        <v>66</v>
      </c>
      <c r="J13" s="1" t="s">
        <v>2451</v>
      </c>
    </row>
    <row r="14" spans="1:10" x14ac:dyDescent="0.2">
      <c r="A14" t="s">
        <v>278</v>
      </c>
      <c r="B14" s="1" t="s">
        <v>67</v>
      </c>
      <c r="C14" s="1" t="s">
        <v>66</v>
      </c>
      <c r="D14" s="1" t="s">
        <v>67</v>
      </c>
      <c r="E14" s="1" t="s">
        <v>66</v>
      </c>
      <c r="F14" s="1" t="s">
        <v>67</v>
      </c>
      <c r="G14" s="1" t="s">
        <v>66</v>
      </c>
      <c r="H14" s="1" t="s">
        <v>66</v>
      </c>
      <c r="I14" s="1" t="s">
        <v>66</v>
      </c>
      <c r="J14" s="1" t="s">
        <v>79</v>
      </c>
    </row>
    <row r="15" spans="1:10" x14ac:dyDescent="0.2">
      <c r="A15" t="s">
        <v>297</v>
      </c>
      <c r="B15" s="1" t="s">
        <v>67</v>
      </c>
      <c r="C15" s="1" t="s">
        <v>66</v>
      </c>
      <c r="D15" s="1" t="s">
        <v>67</v>
      </c>
      <c r="E15" s="1" t="s">
        <v>66</v>
      </c>
      <c r="F15" s="1" t="s">
        <v>66</v>
      </c>
      <c r="G15" s="1" t="s">
        <v>66</v>
      </c>
      <c r="H15" s="1" t="s">
        <v>66</v>
      </c>
      <c r="I15" s="1" t="s">
        <v>67</v>
      </c>
      <c r="J15" s="1" t="s">
        <v>2452</v>
      </c>
    </row>
    <row r="16" spans="1:10" x14ac:dyDescent="0.2">
      <c r="A16" t="s">
        <v>315</v>
      </c>
      <c r="B16" s="1" t="s">
        <v>66</v>
      </c>
      <c r="C16" s="1" t="s">
        <v>66</v>
      </c>
      <c r="D16" s="1" t="s">
        <v>67</v>
      </c>
      <c r="E16" s="1" t="s">
        <v>66</v>
      </c>
      <c r="F16" s="1" t="s">
        <v>66</v>
      </c>
      <c r="G16" s="1" t="s">
        <v>66</v>
      </c>
      <c r="H16" s="1" t="s">
        <v>67</v>
      </c>
      <c r="I16" s="1" t="s">
        <v>66</v>
      </c>
      <c r="J16" s="1" t="s">
        <v>2453</v>
      </c>
    </row>
    <row r="17" spans="1:10" x14ac:dyDescent="0.2">
      <c r="A17" t="s">
        <v>333</v>
      </c>
      <c r="B17" s="1" t="s">
        <v>67</v>
      </c>
      <c r="C17" s="1" t="s">
        <v>66</v>
      </c>
      <c r="D17" s="1" t="s">
        <v>67</v>
      </c>
      <c r="E17" s="1" t="s">
        <v>66</v>
      </c>
      <c r="F17" s="1" t="s">
        <v>66</v>
      </c>
      <c r="G17" s="1" t="s">
        <v>66</v>
      </c>
      <c r="H17" s="1" t="s">
        <v>66</v>
      </c>
      <c r="I17" s="1" t="s">
        <v>66</v>
      </c>
      <c r="J17" s="1" t="s">
        <v>79</v>
      </c>
    </row>
    <row r="18" spans="1:10" x14ac:dyDescent="0.2">
      <c r="A18" t="s">
        <v>354</v>
      </c>
      <c r="B18" s="1" t="s">
        <v>67</v>
      </c>
      <c r="C18" s="1" t="s">
        <v>66</v>
      </c>
      <c r="D18" s="1" t="s">
        <v>67</v>
      </c>
      <c r="E18" s="1" t="s">
        <v>66</v>
      </c>
      <c r="F18" s="1" t="s">
        <v>66</v>
      </c>
      <c r="G18" s="1" t="s">
        <v>66</v>
      </c>
      <c r="H18" s="1" t="s">
        <v>67</v>
      </c>
      <c r="I18" s="1" t="s">
        <v>66</v>
      </c>
      <c r="J18" s="1" t="s">
        <v>79</v>
      </c>
    </row>
    <row r="19" spans="1:10" x14ac:dyDescent="0.2">
      <c r="A19" t="s">
        <v>372</v>
      </c>
      <c r="B19" s="1" t="s">
        <v>67</v>
      </c>
      <c r="C19" s="1" t="s">
        <v>66</v>
      </c>
      <c r="D19" s="1" t="s">
        <v>67</v>
      </c>
      <c r="E19" s="1" t="s">
        <v>66</v>
      </c>
      <c r="F19" s="1" t="s">
        <v>66</v>
      </c>
      <c r="G19" s="1" t="s">
        <v>66</v>
      </c>
      <c r="H19" s="1" t="s">
        <v>66</v>
      </c>
      <c r="I19" s="1" t="s">
        <v>67</v>
      </c>
      <c r="J19" s="1" t="s">
        <v>79</v>
      </c>
    </row>
    <row r="20" spans="1:10" x14ac:dyDescent="0.2">
      <c r="A20" t="s">
        <v>387</v>
      </c>
      <c r="B20" s="1" t="s">
        <v>67</v>
      </c>
      <c r="C20" s="1" t="s">
        <v>66</v>
      </c>
      <c r="D20" s="1" t="s">
        <v>67</v>
      </c>
      <c r="E20" s="1" t="s">
        <v>66</v>
      </c>
      <c r="F20" s="1" t="s">
        <v>66</v>
      </c>
      <c r="G20" s="1" t="s">
        <v>66</v>
      </c>
      <c r="H20" s="1" t="s">
        <v>66</v>
      </c>
      <c r="I20" s="1" t="s">
        <v>66</v>
      </c>
      <c r="J20" s="1" t="s">
        <v>2454</v>
      </c>
    </row>
    <row r="21" spans="1:10" x14ac:dyDescent="0.2">
      <c r="A21" t="s">
        <v>405</v>
      </c>
      <c r="B21" s="1" t="s">
        <v>66</v>
      </c>
      <c r="C21" s="1" t="s">
        <v>66</v>
      </c>
      <c r="D21" s="1" t="s">
        <v>67</v>
      </c>
      <c r="E21" s="1" t="s">
        <v>66</v>
      </c>
      <c r="F21" s="1" t="s">
        <v>66</v>
      </c>
      <c r="G21" s="1" t="s">
        <v>66</v>
      </c>
      <c r="H21" s="1" t="s">
        <v>67</v>
      </c>
      <c r="I21" s="1" t="s">
        <v>66</v>
      </c>
      <c r="J21" s="1" t="s">
        <v>2455</v>
      </c>
    </row>
    <row r="22" spans="1:10" x14ac:dyDescent="0.2">
      <c r="A22" t="s">
        <v>425</v>
      </c>
      <c r="B22" s="1" t="s">
        <v>66</v>
      </c>
      <c r="C22" s="1" t="s">
        <v>66</v>
      </c>
      <c r="D22" s="1" t="s">
        <v>67</v>
      </c>
      <c r="E22" s="1" t="s">
        <v>66</v>
      </c>
      <c r="F22" s="1" t="s">
        <v>66</v>
      </c>
      <c r="G22" s="1" t="s">
        <v>66</v>
      </c>
      <c r="H22" s="1" t="s">
        <v>66</v>
      </c>
      <c r="I22" s="1" t="s">
        <v>66</v>
      </c>
      <c r="J22" s="1" t="s">
        <v>2456</v>
      </c>
    </row>
    <row r="23" spans="1:10" x14ac:dyDescent="0.2">
      <c r="A23" t="s">
        <v>443</v>
      </c>
      <c r="B23" s="1" t="s">
        <v>66</v>
      </c>
      <c r="C23" s="1" t="s">
        <v>66</v>
      </c>
      <c r="D23" s="1" t="s">
        <v>67</v>
      </c>
      <c r="E23" s="1" t="s">
        <v>66</v>
      </c>
      <c r="F23" s="1" t="s">
        <v>66</v>
      </c>
      <c r="G23" s="1" t="s">
        <v>66</v>
      </c>
      <c r="H23" s="1" t="s">
        <v>66</v>
      </c>
      <c r="I23" s="1" t="s">
        <v>66</v>
      </c>
      <c r="J23" s="1" t="s">
        <v>2457</v>
      </c>
    </row>
    <row r="24" spans="1:10" x14ac:dyDescent="0.2">
      <c r="A24" t="s">
        <v>463</v>
      </c>
      <c r="B24" s="1" t="s">
        <v>67</v>
      </c>
      <c r="C24" s="1" t="s">
        <v>66</v>
      </c>
      <c r="D24" s="1" t="s">
        <v>67</v>
      </c>
      <c r="E24" s="1" t="s">
        <v>66</v>
      </c>
      <c r="F24" s="1" t="s">
        <v>66</v>
      </c>
      <c r="G24" s="1" t="s">
        <v>66</v>
      </c>
      <c r="H24" s="1" t="s">
        <v>66</v>
      </c>
      <c r="I24" s="1" t="s">
        <v>67</v>
      </c>
      <c r="J24" s="1" t="s">
        <v>2458</v>
      </c>
    </row>
    <row r="25" spans="1:10" x14ac:dyDescent="0.2">
      <c r="A25" t="s">
        <v>478</v>
      </c>
      <c r="B25" s="1" t="s">
        <v>66</v>
      </c>
      <c r="C25" s="1" t="s">
        <v>66</v>
      </c>
      <c r="D25" s="1" t="s">
        <v>67</v>
      </c>
      <c r="E25" s="1" t="s">
        <v>66</v>
      </c>
      <c r="F25" s="1" t="s">
        <v>66</v>
      </c>
      <c r="G25" s="1" t="s">
        <v>66</v>
      </c>
      <c r="H25" s="1" t="s">
        <v>66</v>
      </c>
      <c r="I25" s="1" t="s">
        <v>66</v>
      </c>
      <c r="J25" s="1" t="s">
        <v>2459</v>
      </c>
    </row>
    <row r="26" spans="1:10" x14ac:dyDescent="0.2">
      <c r="A26" t="s">
        <v>495</v>
      </c>
      <c r="B26" s="1" t="s">
        <v>66</v>
      </c>
      <c r="C26" s="1" t="s">
        <v>66</v>
      </c>
      <c r="D26" s="1" t="s">
        <v>67</v>
      </c>
      <c r="E26" s="1" t="s">
        <v>66</v>
      </c>
      <c r="F26" s="1" t="s">
        <v>66</v>
      </c>
      <c r="G26" s="1" t="s">
        <v>66</v>
      </c>
      <c r="H26" s="1" t="s">
        <v>66</v>
      </c>
      <c r="I26" s="1" t="s">
        <v>67</v>
      </c>
      <c r="J26" s="1" t="s">
        <v>79</v>
      </c>
    </row>
    <row r="27" spans="1:10" x14ac:dyDescent="0.2">
      <c r="A27" t="s">
        <v>513</v>
      </c>
      <c r="B27" s="1" t="s">
        <v>67</v>
      </c>
      <c r="C27" s="1" t="s">
        <v>66</v>
      </c>
      <c r="D27" s="1" t="s">
        <v>67</v>
      </c>
      <c r="E27" s="1" t="s">
        <v>66</v>
      </c>
      <c r="F27" s="1" t="s">
        <v>66</v>
      </c>
      <c r="G27" s="1" t="s">
        <v>66</v>
      </c>
      <c r="H27" s="1" t="s">
        <v>66</v>
      </c>
      <c r="I27" s="1" t="s">
        <v>66</v>
      </c>
      <c r="J27" s="1" t="s">
        <v>2460</v>
      </c>
    </row>
    <row r="28" spans="1:10" x14ac:dyDescent="0.2">
      <c r="A28" t="s">
        <v>528</v>
      </c>
      <c r="B28" s="1" t="s">
        <v>66</v>
      </c>
      <c r="C28" s="1" t="s">
        <v>66</v>
      </c>
      <c r="D28" s="1" t="s">
        <v>67</v>
      </c>
      <c r="E28" s="1" t="s">
        <v>66</v>
      </c>
      <c r="F28" s="1" t="s">
        <v>66</v>
      </c>
      <c r="G28" s="1" t="s">
        <v>66</v>
      </c>
      <c r="H28" s="1" t="s">
        <v>66</v>
      </c>
      <c r="I28" s="1" t="s">
        <v>66</v>
      </c>
      <c r="J28" s="1" t="s">
        <v>2461</v>
      </c>
    </row>
    <row r="29" spans="1:10" x14ac:dyDescent="0.2">
      <c r="A29" t="s">
        <v>546</v>
      </c>
      <c r="B29" s="1" t="s">
        <v>67</v>
      </c>
      <c r="C29" s="1" t="s">
        <v>66</v>
      </c>
      <c r="D29" s="1" t="s">
        <v>67</v>
      </c>
      <c r="E29" s="1" t="s">
        <v>66</v>
      </c>
      <c r="F29" s="1" t="s">
        <v>66</v>
      </c>
      <c r="G29" s="1" t="s">
        <v>66</v>
      </c>
      <c r="H29" s="1" t="s">
        <v>66</v>
      </c>
      <c r="I29" s="1" t="s">
        <v>66</v>
      </c>
      <c r="J29" s="1" t="s">
        <v>2462</v>
      </c>
    </row>
    <row r="30" spans="1:10" x14ac:dyDescent="0.2">
      <c r="A30" t="s">
        <v>565</v>
      </c>
      <c r="B30" s="1" t="s">
        <v>66</v>
      </c>
      <c r="C30" s="1" t="s">
        <v>66</v>
      </c>
      <c r="D30" s="1" t="s">
        <v>67</v>
      </c>
      <c r="E30" s="1" t="s">
        <v>66</v>
      </c>
      <c r="F30" s="1" t="s">
        <v>66</v>
      </c>
      <c r="G30" s="1" t="s">
        <v>66</v>
      </c>
      <c r="H30" s="1" t="s">
        <v>66</v>
      </c>
      <c r="I30" s="1" t="s">
        <v>66</v>
      </c>
      <c r="J30" s="1" t="s">
        <v>2463</v>
      </c>
    </row>
    <row r="31" spans="1:10" x14ac:dyDescent="0.2">
      <c r="A31" t="s">
        <v>583</v>
      </c>
      <c r="B31" s="1" t="s">
        <v>66</v>
      </c>
      <c r="C31" s="1" t="s">
        <v>66</v>
      </c>
      <c r="D31" s="1" t="s">
        <v>67</v>
      </c>
      <c r="E31" s="1" t="s">
        <v>66</v>
      </c>
      <c r="F31" s="1" t="s">
        <v>66</v>
      </c>
      <c r="G31" s="1" t="s">
        <v>66</v>
      </c>
      <c r="H31" s="1" t="s">
        <v>66</v>
      </c>
      <c r="I31" s="1" t="s">
        <v>66</v>
      </c>
      <c r="J31" s="1" t="s">
        <v>2464</v>
      </c>
    </row>
    <row r="32" spans="1:10" x14ac:dyDescent="0.2">
      <c r="A32" t="s">
        <v>601</v>
      </c>
      <c r="B32" s="1" t="s">
        <v>66</v>
      </c>
      <c r="C32" s="1" t="s">
        <v>66</v>
      </c>
      <c r="D32" s="1" t="s">
        <v>67</v>
      </c>
      <c r="E32" s="1" t="s">
        <v>66</v>
      </c>
      <c r="F32" s="1" t="s">
        <v>66</v>
      </c>
      <c r="G32" s="1" t="s">
        <v>66</v>
      </c>
      <c r="H32" s="1" t="s">
        <v>67</v>
      </c>
      <c r="I32" s="1" t="s">
        <v>66</v>
      </c>
      <c r="J32" s="1" t="s">
        <v>2465</v>
      </c>
    </row>
    <row r="33" spans="1:10" x14ac:dyDescent="0.2">
      <c r="A33" t="s">
        <v>617</v>
      </c>
      <c r="B33" s="1" t="s">
        <v>66</v>
      </c>
      <c r="C33" s="1" t="s">
        <v>66</v>
      </c>
      <c r="D33" s="1" t="s">
        <v>67</v>
      </c>
      <c r="E33" s="1" t="s">
        <v>66</v>
      </c>
      <c r="F33" s="1" t="s">
        <v>66</v>
      </c>
      <c r="G33" s="1" t="s">
        <v>66</v>
      </c>
      <c r="H33" s="1" t="s">
        <v>67</v>
      </c>
      <c r="I33" s="1" t="s">
        <v>67</v>
      </c>
      <c r="J33" s="1" t="s">
        <v>79</v>
      </c>
    </row>
    <row r="34" spans="1:10" x14ac:dyDescent="0.2">
      <c r="A34" t="s">
        <v>634</v>
      </c>
      <c r="B34" s="1" t="s">
        <v>67</v>
      </c>
      <c r="C34" s="1" t="s">
        <v>66</v>
      </c>
      <c r="D34" s="1" t="s">
        <v>67</v>
      </c>
      <c r="E34" s="1" t="s">
        <v>66</v>
      </c>
      <c r="F34" s="1" t="s">
        <v>66</v>
      </c>
      <c r="G34" s="1" t="s">
        <v>66</v>
      </c>
      <c r="H34" s="1" t="s">
        <v>66</v>
      </c>
      <c r="I34" s="1" t="s">
        <v>66</v>
      </c>
      <c r="J34" s="1" t="s">
        <v>79</v>
      </c>
    </row>
    <row r="35" spans="1:10" x14ac:dyDescent="0.2">
      <c r="A35" t="s">
        <v>648</v>
      </c>
      <c r="B35" s="1" t="s">
        <v>66</v>
      </c>
      <c r="C35" s="1" t="s">
        <v>66</v>
      </c>
      <c r="D35" s="1" t="s">
        <v>67</v>
      </c>
      <c r="E35" s="1" t="s">
        <v>66</v>
      </c>
      <c r="F35" s="1" t="s">
        <v>66</v>
      </c>
      <c r="G35" s="1" t="s">
        <v>66</v>
      </c>
      <c r="H35" s="1" t="s">
        <v>66</v>
      </c>
      <c r="I35" s="1" t="s">
        <v>67</v>
      </c>
      <c r="J35" s="1" t="s">
        <v>79</v>
      </c>
    </row>
    <row r="36" spans="1:10" x14ac:dyDescent="0.2">
      <c r="A36" t="s">
        <v>664</v>
      </c>
      <c r="B36" s="1" t="s">
        <v>66</v>
      </c>
      <c r="C36" s="1" t="s">
        <v>66</v>
      </c>
      <c r="D36" s="1" t="s">
        <v>67</v>
      </c>
      <c r="E36" s="1" t="s">
        <v>66</v>
      </c>
      <c r="F36" s="1" t="s">
        <v>66</v>
      </c>
      <c r="G36" s="1" t="s">
        <v>66</v>
      </c>
      <c r="H36" s="1" t="s">
        <v>66</v>
      </c>
      <c r="I36" s="1" t="s">
        <v>66</v>
      </c>
      <c r="J36" s="1" t="s">
        <v>79</v>
      </c>
    </row>
    <row r="37" spans="1:10" x14ac:dyDescent="0.2">
      <c r="A37" t="s">
        <v>678</v>
      </c>
      <c r="B37" s="1" t="s">
        <v>66</v>
      </c>
      <c r="C37" s="1" t="s">
        <v>66</v>
      </c>
      <c r="D37" s="1" t="s">
        <v>67</v>
      </c>
      <c r="E37" s="1" t="s">
        <v>66</v>
      </c>
      <c r="F37" s="1" t="s">
        <v>66</v>
      </c>
      <c r="G37" s="1" t="s">
        <v>66</v>
      </c>
      <c r="H37" s="1" t="s">
        <v>66</v>
      </c>
      <c r="I37" s="1" t="s">
        <v>67</v>
      </c>
      <c r="J37" s="1" t="s">
        <v>79</v>
      </c>
    </row>
    <row r="38" spans="1:10" x14ac:dyDescent="0.2">
      <c r="A38" t="s">
        <v>696</v>
      </c>
      <c r="B38" s="1" t="s">
        <v>67</v>
      </c>
      <c r="C38" s="1" t="s">
        <v>66</v>
      </c>
      <c r="D38" s="1" t="s">
        <v>67</v>
      </c>
      <c r="E38" s="1" t="s">
        <v>66</v>
      </c>
      <c r="F38" s="1" t="s">
        <v>66</v>
      </c>
      <c r="G38" s="1" t="s">
        <v>66</v>
      </c>
      <c r="H38" s="1" t="s">
        <v>67</v>
      </c>
      <c r="I38" s="1" t="s">
        <v>66</v>
      </c>
      <c r="J38" s="1" t="s">
        <v>2466</v>
      </c>
    </row>
    <row r="39" spans="1:10" x14ac:dyDescent="0.2">
      <c r="A39" t="s">
        <v>715</v>
      </c>
      <c r="B39" s="1" t="s">
        <v>67</v>
      </c>
      <c r="C39" s="1" t="s">
        <v>66</v>
      </c>
      <c r="D39" s="1" t="s">
        <v>67</v>
      </c>
      <c r="E39" s="1" t="s">
        <v>66</v>
      </c>
      <c r="F39" s="1" t="s">
        <v>66</v>
      </c>
      <c r="G39" s="1" t="s">
        <v>66</v>
      </c>
      <c r="H39" s="1" t="s">
        <v>66</v>
      </c>
      <c r="I39" s="1" t="s">
        <v>66</v>
      </c>
      <c r="J39" s="1" t="s">
        <v>2467</v>
      </c>
    </row>
    <row r="40" spans="1:10" x14ac:dyDescent="0.2">
      <c r="A40" t="s">
        <v>729</v>
      </c>
      <c r="B40" s="1" t="s">
        <v>66</v>
      </c>
      <c r="C40" s="1" t="s">
        <v>66</v>
      </c>
      <c r="D40" s="1" t="s">
        <v>67</v>
      </c>
      <c r="E40" s="1" t="s">
        <v>66</v>
      </c>
      <c r="F40" s="1" t="s">
        <v>66</v>
      </c>
      <c r="G40" s="1" t="s">
        <v>66</v>
      </c>
      <c r="H40" s="1" t="s">
        <v>66</v>
      </c>
      <c r="I40" s="1" t="s">
        <v>67</v>
      </c>
      <c r="J40" s="1" t="s">
        <v>2468</v>
      </c>
    </row>
    <row r="41" spans="1:10" x14ac:dyDescent="0.2">
      <c r="A41" t="s">
        <v>744</v>
      </c>
      <c r="B41" s="1" t="s">
        <v>66</v>
      </c>
      <c r="C41" s="1" t="s">
        <v>66</v>
      </c>
      <c r="D41" s="1" t="s">
        <v>67</v>
      </c>
      <c r="E41" s="1" t="s">
        <v>66</v>
      </c>
      <c r="F41" s="1" t="s">
        <v>66</v>
      </c>
      <c r="G41" s="1" t="s">
        <v>66</v>
      </c>
      <c r="H41" s="1" t="s">
        <v>66</v>
      </c>
      <c r="I41" s="1" t="s">
        <v>66</v>
      </c>
      <c r="J41" s="1" t="s">
        <v>2469</v>
      </c>
    </row>
    <row r="42" spans="1:10" x14ac:dyDescent="0.2">
      <c r="A42" t="s">
        <v>761</v>
      </c>
      <c r="B42" s="1" t="s">
        <v>66</v>
      </c>
      <c r="C42" s="1" t="s">
        <v>66</v>
      </c>
      <c r="D42" s="1" t="s">
        <v>66</v>
      </c>
      <c r="E42" s="1" t="s">
        <v>66</v>
      </c>
      <c r="F42" s="1" t="s">
        <v>66</v>
      </c>
      <c r="G42" s="1" t="s">
        <v>66</v>
      </c>
      <c r="H42" s="1" t="s">
        <v>66</v>
      </c>
      <c r="I42" s="1" t="s">
        <v>66</v>
      </c>
      <c r="J42" s="1" t="s">
        <v>2470</v>
      </c>
    </row>
    <row r="43" spans="1:10" x14ac:dyDescent="0.2">
      <c r="A43" t="s">
        <v>778</v>
      </c>
      <c r="B43" s="1" t="s">
        <v>66</v>
      </c>
      <c r="C43" s="1" t="s">
        <v>66</v>
      </c>
      <c r="D43" s="1" t="s">
        <v>67</v>
      </c>
      <c r="E43" s="1" t="s">
        <v>66</v>
      </c>
      <c r="F43" s="1" t="s">
        <v>66</v>
      </c>
      <c r="G43" s="1" t="s">
        <v>66</v>
      </c>
      <c r="H43" s="1" t="s">
        <v>66</v>
      </c>
      <c r="I43" s="1" t="s">
        <v>67</v>
      </c>
      <c r="J43" s="1" t="s">
        <v>79</v>
      </c>
    </row>
    <row r="44" spans="1:10" x14ac:dyDescent="0.2">
      <c r="A44" t="s">
        <v>797</v>
      </c>
      <c r="B44" s="1" t="s">
        <v>66</v>
      </c>
      <c r="C44" s="1" t="s">
        <v>66</v>
      </c>
      <c r="D44" s="1" t="s">
        <v>67</v>
      </c>
      <c r="E44" s="1" t="s">
        <v>66</v>
      </c>
      <c r="F44" s="1" t="s">
        <v>66</v>
      </c>
      <c r="G44" s="1" t="s">
        <v>66</v>
      </c>
      <c r="H44" s="1" t="s">
        <v>66</v>
      </c>
      <c r="I44" s="1" t="s">
        <v>66</v>
      </c>
      <c r="J44" s="1" t="s">
        <v>2471</v>
      </c>
    </row>
    <row r="45" spans="1:10" x14ac:dyDescent="0.2">
      <c r="A45" t="s">
        <v>816</v>
      </c>
      <c r="B45" s="1" t="s">
        <v>66</v>
      </c>
      <c r="C45" s="1" t="s">
        <v>66</v>
      </c>
      <c r="D45" s="1" t="s">
        <v>67</v>
      </c>
      <c r="E45" s="1" t="s">
        <v>66</v>
      </c>
      <c r="F45" s="1" t="s">
        <v>66</v>
      </c>
      <c r="G45" s="1" t="s">
        <v>66</v>
      </c>
      <c r="H45" s="1" t="s">
        <v>66</v>
      </c>
      <c r="I45" s="1" t="s">
        <v>66</v>
      </c>
      <c r="J45" s="1" t="s">
        <v>2472</v>
      </c>
    </row>
    <row r="46" spans="1:10" x14ac:dyDescent="0.2">
      <c r="A46" t="s">
        <v>833</v>
      </c>
      <c r="B46" s="1" t="s">
        <v>66</v>
      </c>
      <c r="C46" s="1" t="s">
        <v>66</v>
      </c>
      <c r="D46" s="1" t="s">
        <v>67</v>
      </c>
      <c r="E46" s="1" t="s">
        <v>66</v>
      </c>
      <c r="F46" s="1" t="s">
        <v>66</v>
      </c>
      <c r="G46" s="1" t="s">
        <v>66</v>
      </c>
      <c r="H46" s="1" t="s">
        <v>66</v>
      </c>
      <c r="I46" s="1" t="s">
        <v>66</v>
      </c>
      <c r="J46" s="1" t="s">
        <v>2473</v>
      </c>
    </row>
    <row r="47" spans="1:10" x14ac:dyDescent="0.2">
      <c r="A47" t="s">
        <v>851</v>
      </c>
      <c r="B47" s="1" t="s">
        <v>67</v>
      </c>
      <c r="C47" s="1" t="s">
        <v>66</v>
      </c>
      <c r="D47" s="1" t="s">
        <v>67</v>
      </c>
      <c r="E47" s="1" t="s">
        <v>66</v>
      </c>
      <c r="F47" s="1" t="s">
        <v>66</v>
      </c>
      <c r="G47" s="1" t="s">
        <v>66</v>
      </c>
      <c r="H47" s="1" t="s">
        <v>66</v>
      </c>
      <c r="I47" s="1" t="s">
        <v>66</v>
      </c>
      <c r="J47" s="1" t="s">
        <v>2474</v>
      </c>
    </row>
    <row r="48" spans="1:10" x14ac:dyDescent="0.2">
      <c r="A48" t="s">
        <v>869</v>
      </c>
      <c r="B48" s="1" t="s">
        <v>67</v>
      </c>
      <c r="C48" s="1" t="s">
        <v>66</v>
      </c>
      <c r="D48" s="1" t="s">
        <v>67</v>
      </c>
      <c r="E48" s="1" t="s">
        <v>67</v>
      </c>
      <c r="F48" s="1" t="s">
        <v>66</v>
      </c>
      <c r="G48" s="1" t="s">
        <v>66</v>
      </c>
      <c r="H48" s="1" t="s">
        <v>66</v>
      </c>
      <c r="I48" s="1" t="s">
        <v>67</v>
      </c>
      <c r="J48" s="1" t="s">
        <v>79</v>
      </c>
    </row>
    <row r="49" spans="1:10" x14ac:dyDescent="0.2">
      <c r="A49" t="s">
        <v>885</v>
      </c>
      <c r="B49" s="1" t="s">
        <v>66</v>
      </c>
      <c r="C49" s="1" t="s">
        <v>66</v>
      </c>
      <c r="D49" s="1" t="s">
        <v>67</v>
      </c>
      <c r="E49" s="1" t="s">
        <v>66</v>
      </c>
      <c r="F49" s="1" t="s">
        <v>66</v>
      </c>
      <c r="G49" s="1" t="s">
        <v>66</v>
      </c>
      <c r="H49" s="1" t="s">
        <v>66</v>
      </c>
      <c r="I49" s="1" t="s">
        <v>66</v>
      </c>
      <c r="J49" s="1" t="s">
        <v>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63224-4B77-483A-B256-93E0A98656F4}">
  <dimension ref="A1:F49"/>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bestFit="1" customWidth="1"/>
    <col min="2" max="2" width="19.42578125" customWidth="1"/>
    <col min="3" max="3" width="16.5703125" customWidth="1"/>
    <col min="4" max="4" width="14.140625" customWidth="1"/>
    <col min="5" max="5" width="16.7109375" customWidth="1"/>
    <col min="6" max="6" width="13.85546875" customWidth="1"/>
  </cols>
  <sheetData>
    <row r="1" spans="1:6" ht="40.5" customHeight="1" x14ac:dyDescent="0.2">
      <c r="A1" s="10" t="s">
        <v>0</v>
      </c>
      <c r="B1" s="10" t="s">
        <v>2475</v>
      </c>
      <c r="C1" s="10" t="s">
        <v>2476</v>
      </c>
      <c r="D1" s="10" t="s">
        <v>2477</v>
      </c>
      <c r="E1" s="10" t="s">
        <v>2478</v>
      </c>
      <c r="F1" s="10" t="s">
        <v>2479</v>
      </c>
    </row>
    <row r="2" spans="1:6" x14ac:dyDescent="0.2">
      <c r="A2" t="s">
        <v>48</v>
      </c>
      <c r="B2" s="1" t="s">
        <v>66</v>
      </c>
      <c r="C2" s="2" t="s">
        <v>2480</v>
      </c>
      <c r="D2" s="1" t="s">
        <v>66</v>
      </c>
      <c r="E2" s="1" t="s">
        <v>928</v>
      </c>
      <c r="F2" s="2" t="s">
        <v>2481</v>
      </c>
    </row>
    <row r="3" spans="1:6" x14ac:dyDescent="0.2">
      <c r="A3" t="s">
        <v>80</v>
      </c>
      <c r="B3" s="1" t="s">
        <v>66</v>
      </c>
      <c r="C3" s="2" t="s">
        <v>2482</v>
      </c>
      <c r="D3" s="1" t="s">
        <v>66</v>
      </c>
      <c r="E3" s="1" t="s">
        <v>928</v>
      </c>
      <c r="F3" s="2" t="s">
        <v>2483</v>
      </c>
    </row>
    <row r="4" spans="1:6" x14ac:dyDescent="0.2">
      <c r="A4" t="s">
        <v>99</v>
      </c>
      <c r="B4" s="1" t="s">
        <v>66</v>
      </c>
      <c r="C4" s="2" t="s">
        <v>2484</v>
      </c>
      <c r="D4" s="1" t="s">
        <v>66</v>
      </c>
      <c r="E4" s="1" t="s">
        <v>928</v>
      </c>
      <c r="F4" s="2" t="s">
        <v>2485</v>
      </c>
    </row>
    <row r="5" spans="1:6" x14ac:dyDescent="0.2">
      <c r="A5" t="s">
        <v>119</v>
      </c>
      <c r="B5" s="1" t="s">
        <v>66</v>
      </c>
      <c r="C5" s="2" t="s">
        <v>2486</v>
      </c>
      <c r="D5" s="1" t="s">
        <v>67</v>
      </c>
      <c r="E5" s="1" t="s">
        <v>928</v>
      </c>
      <c r="F5" s="2" t="s">
        <v>2487</v>
      </c>
    </row>
    <row r="6" spans="1:6" x14ac:dyDescent="0.2">
      <c r="A6" t="s">
        <v>140</v>
      </c>
      <c r="B6" s="1" t="s">
        <v>66</v>
      </c>
      <c r="C6" s="2" t="s">
        <v>2488</v>
      </c>
      <c r="D6" s="1" t="s">
        <v>66</v>
      </c>
      <c r="E6" s="1" t="s">
        <v>928</v>
      </c>
      <c r="F6" s="2" t="s">
        <v>2489</v>
      </c>
    </row>
    <row r="7" spans="1:6" x14ac:dyDescent="0.2">
      <c r="A7" t="s">
        <v>156</v>
      </c>
      <c r="B7" s="1" t="s">
        <v>66</v>
      </c>
      <c r="C7" s="2" t="s">
        <v>2490</v>
      </c>
      <c r="D7" s="1" t="s">
        <v>66</v>
      </c>
      <c r="E7" s="1" t="s">
        <v>66</v>
      </c>
      <c r="F7" s="2" t="s">
        <v>2491</v>
      </c>
    </row>
    <row r="8" spans="1:6" x14ac:dyDescent="0.2">
      <c r="A8" t="s">
        <v>173</v>
      </c>
      <c r="B8" s="1" t="s">
        <v>66</v>
      </c>
      <c r="C8" s="2" t="s">
        <v>2492</v>
      </c>
      <c r="D8" s="1" t="s">
        <v>66</v>
      </c>
      <c r="E8" s="1" t="s">
        <v>66</v>
      </c>
      <c r="F8" s="2" t="s">
        <v>2483</v>
      </c>
    </row>
    <row r="9" spans="1:6" x14ac:dyDescent="0.2">
      <c r="A9" t="s">
        <v>191</v>
      </c>
      <c r="B9" s="1" t="s">
        <v>66</v>
      </c>
      <c r="C9" s="2" t="s">
        <v>2493</v>
      </c>
      <c r="D9" s="1" t="s">
        <v>67</v>
      </c>
      <c r="E9" s="1" t="s">
        <v>928</v>
      </c>
      <c r="F9" s="2" t="s">
        <v>2494</v>
      </c>
    </row>
    <row r="10" spans="1:6" x14ac:dyDescent="0.2">
      <c r="A10" t="s">
        <v>206</v>
      </c>
      <c r="B10" s="1" t="s">
        <v>66</v>
      </c>
      <c r="C10" s="2" t="s">
        <v>2495</v>
      </c>
      <c r="D10" s="1" t="s">
        <v>66</v>
      </c>
      <c r="E10" s="1" t="s">
        <v>928</v>
      </c>
      <c r="F10" s="2" t="s">
        <v>2496</v>
      </c>
    </row>
    <row r="11" spans="1:6" x14ac:dyDescent="0.2">
      <c r="A11" t="s">
        <v>224</v>
      </c>
      <c r="B11" s="1" t="s">
        <v>66</v>
      </c>
      <c r="C11" s="2" t="s">
        <v>2497</v>
      </c>
      <c r="D11" s="1" t="s">
        <v>66</v>
      </c>
      <c r="E11" s="1" t="s">
        <v>928</v>
      </c>
      <c r="F11" s="2" t="s">
        <v>2498</v>
      </c>
    </row>
    <row r="12" spans="1:6" x14ac:dyDescent="0.2">
      <c r="A12" t="s">
        <v>241</v>
      </c>
      <c r="B12" s="1" t="s">
        <v>66</v>
      </c>
      <c r="C12" s="2" t="s">
        <v>2499</v>
      </c>
      <c r="D12" s="1" t="s">
        <v>66</v>
      </c>
      <c r="E12" s="1" t="s">
        <v>928</v>
      </c>
      <c r="F12" s="2" t="s">
        <v>2500</v>
      </c>
    </row>
    <row r="13" spans="1:6" x14ac:dyDescent="0.2">
      <c r="A13" t="s">
        <v>259</v>
      </c>
      <c r="B13" s="1" t="s">
        <v>66</v>
      </c>
      <c r="C13" s="2" t="s">
        <v>2482</v>
      </c>
      <c r="D13" s="1" t="s">
        <v>66</v>
      </c>
      <c r="E13" s="1" t="s">
        <v>66</v>
      </c>
      <c r="F13" s="2" t="s">
        <v>2501</v>
      </c>
    </row>
    <row r="14" spans="1:6" x14ac:dyDescent="0.2">
      <c r="A14" t="s">
        <v>278</v>
      </c>
      <c r="B14" s="1" t="s">
        <v>67</v>
      </c>
      <c r="C14" s="2" t="s">
        <v>2502</v>
      </c>
      <c r="D14" s="1" t="s">
        <v>66</v>
      </c>
      <c r="E14" s="1">
        <v>-1</v>
      </c>
      <c r="F14" s="2" t="s">
        <v>2503</v>
      </c>
    </row>
    <row r="15" spans="1:6" x14ac:dyDescent="0.2">
      <c r="A15" t="s">
        <v>297</v>
      </c>
      <c r="B15" s="1" t="s">
        <v>66</v>
      </c>
      <c r="C15" s="2" t="s">
        <v>2486</v>
      </c>
      <c r="D15" s="1" t="s">
        <v>66</v>
      </c>
      <c r="E15" s="1" t="s">
        <v>928</v>
      </c>
      <c r="F15" s="2" t="s">
        <v>2504</v>
      </c>
    </row>
    <row r="16" spans="1:6" x14ac:dyDescent="0.2">
      <c r="A16" t="s">
        <v>315</v>
      </c>
      <c r="B16" s="1" t="s">
        <v>66</v>
      </c>
      <c r="C16" s="2" t="s">
        <v>2505</v>
      </c>
      <c r="D16" s="1" t="s">
        <v>66</v>
      </c>
      <c r="E16" s="1">
        <v>-1</v>
      </c>
      <c r="F16" s="2" t="s">
        <v>2506</v>
      </c>
    </row>
    <row r="17" spans="1:6" x14ac:dyDescent="0.2">
      <c r="A17" t="s">
        <v>333</v>
      </c>
      <c r="B17" s="1" t="s">
        <v>66</v>
      </c>
      <c r="C17" s="2" t="s">
        <v>2501</v>
      </c>
      <c r="D17" s="1" t="s">
        <v>66</v>
      </c>
      <c r="E17" s="1" t="s">
        <v>928</v>
      </c>
      <c r="F17" s="2" t="s">
        <v>2507</v>
      </c>
    </row>
    <row r="18" spans="1:6" x14ac:dyDescent="0.2">
      <c r="A18" t="s">
        <v>354</v>
      </c>
      <c r="B18" s="1" t="s">
        <v>66</v>
      </c>
      <c r="C18" s="2" t="s">
        <v>2508</v>
      </c>
      <c r="D18" s="1" t="s">
        <v>66</v>
      </c>
      <c r="E18" s="1" t="s">
        <v>928</v>
      </c>
      <c r="F18" s="2" t="s">
        <v>2509</v>
      </c>
    </row>
    <row r="19" spans="1:6" x14ac:dyDescent="0.2">
      <c r="A19" t="s">
        <v>372</v>
      </c>
      <c r="B19" s="1" t="s">
        <v>66</v>
      </c>
      <c r="C19" s="2" t="s">
        <v>2501</v>
      </c>
      <c r="D19" s="1" t="s">
        <v>66</v>
      </c>
      <c r="E19" s="1" t="s">
        <v>928</v>
      </c>
      <c r="F19" s="2" t="s">
        <v>2507</v>
      </c>
    </row>
    <row r="20" spans="1:6" x14ac:dyDescent="0.2">
      <c r="A20" t="s">
        <v>387</v>
      </c>
      <c r="B20" s="1" t="s">
        <v>66</v>
      </c>
      <c r="C20" s="2" t="s">
        <v>2486</v>
      </c>
      <c r="D20" s="1" t="s">
        <v>66</v>
      </c>
      <c r="E20" s="1" t="s">
        <v>928</v>
      </c>
      <c r="F20" s="2" t="s">
        <v>2510</v>
      </c>
    </row>
    <row r="21" spans="1:6" x14ac:dyDescent="0.2">
      <c r="A21" t="s">
        <v>405</v>
      </c>
      <c r="B21" s="1" t="s">
        <v>66</v>
      </c>
      <c r="C21" s="2" t="s">
        <v>2511</v>
      </c>
      <c r="D21" s="1" t="s">
        <v>66</v>
      </c>
      <c r="E21" s="1" t="s">
        <v>928</v>
      </c>
      <c r="F21" s="2" t="s">
        <v>2512</v>
      </c>
    </row>
    <row r="22" spans="1:6" x14ac:dyDescent="0.2">
      <c r="A22" t="s">
        <v>425</v>
      </c>
      <c r="B22" s="1" t="s">
        <v>66</v>
      </c>
      <c r="C22" s="2" t="s">
        <v>2513</v>
      </c>
      <c r="D22" s="1" t="s">
        <v>66</v>
      </c>
      <c r="E22" s="1">
        <v>-1</v>
      </c>
      <c r="F22" s="2" t="s">
        <v>2514</v>
      </c>
    </row>
    <row r="23" spans="1:6" x14ac:dyDescent="0.2">
      <c r="A23" t="s">
        <v>443</v>
      </c>
      <c r="B23" s="1" t="s">
        <v>66</v>
      </c>
      <c r="C23" s="2" t="s">
        <v>2515</v>
      </c>
      <c r="D23" s="1" t="s">
        <v>66</v>
      </c>
      <c r="E23" s="1" t="s">
        <v>928</v>
      </c>
      <c r="F23" s="2" t="s">
        <v>2516</v>
      </c>
    </row>
    <row r="24" spans="1:6" x14ac:dyDescent="0.2">
      <c r="A24" t="s">
        <v>463</v>
      </c>
      <c r="B24" s="1" t="s">
        <v>66</v>
      </c>
      <c r="C24" s="2" t="s">
        <v>2484</v>
      </c>
      <c r="D24" s="1" t="s">
        <v>66</v>
      </c>
      <c r="E24" s="1" t="s">
        <v>928</v>
      </c>
      <c r="F24" s="2" t="s">
        <v>2517</v>
      </c>
    </row>
    <row r="25" spans="1:6" x14ac:dyDescent="0.2">
      <c r="A25" t="s">
        <v>478</v>
      </c>
      <c r="B25" s="1" t="s">
        <v>66</v>
      </c>
      <c r="C25" s="2" t="s">
        <v>2484</v>
      </c>
      <c r="D25" s="1" t="s">
        <v>67</v>
      </c>
      <c r="E25" s="1" t="s">
        <v>66</v>
      </c>
      <c r="F25" s="2" t="s">
        <v>2518</v>
      </c>
    </row>
    <row r="26" spans="1:6" x14ac:dyDescent="0.2">
      <c r="A26" t="s">
        <v>495</v>
      </c>
      <c r="B26" s="1" t="s">
        <v>66</v>
      </c>
      <c r="C26" s="2" t="s">
        <v>2519</v>
      </c>
      <c r="D26" s="1" t="s">
        <v>66</v>
      </c>
      <c r="E26" s="1" t="s">
        <v>928</v>
      </c>
      <c r="F26" s="2" t="s">
        <v>2520</v>
      </c>
    </row>
    <row r="27" spans="1:6" x14ac:dyDescent="0.2">
      <c r="A27" t="s">
        <v>513</v>
      </c>
      <c r="B27" s="1" t="s">
        <v>66</v>
      </c>
      <c r="C27" s="2" t="s">
        <v>2521</v>
      </c>
      <c r="D27" s="1" t="s">
        <v>66</v>
      </c>
      <c r="E27" s="1" t="s">
        <v>928</v>
      </c>
      <c r="F27" s="2" t="s">
        <v>2522</v>
      </c>
    </row>
    <row r="28" spans="1:6" x14ac:dyDescent="0.2">
      <c r="A28" t="s">
        <v>528</v>
      </c>
      <c r="B28" s="1" t="s">
        <v>66</v>
      </c>
      <c r="C28" s="2" t="s">
        <v>2523</v>
      </c>
      <c r="D28" s="1" t="s">
        <v>66</v>
      </c>
      <c r="E28" s="1" t="s">
        <v>928</v>
      </c>
      <c r="F28" s="2" t="s">
        <v>2524</v>
      </c>
    </row>
    <row r="29" spans="1:6" x14ac:dyDescent="0.2">
      <c r="A29" t="s">
        <v>546</v>
      </c>
      <c r="B29" s="1" t="s">
        <v>66</v>
      </c>
      <c r="C29" s="2" t="s">
        <v>2525</v>
      </c>
      <c r="D29" s="1" t="s">
        <v>66</v>
      </c>
      <c r="E29" s="1" t="s">
        <v>928</v>
      </c>
      <c r="F29" s="2" t="s">
        <v>2526</v>
      </c>
    </row>
    <row r="30" spans="1:6" x14ac:dyDescent="0.2">
      <c r="A30" t="s">
        <v>565</v>
      </c>
      <c r="B30" s="1" t="s">
        <v>66</v>
      </c>
      <c r="C30" s="2" t="s">
        <v>2525</v>
      </c>
      <c r="D30" s="1" t="s">
        <v>66</v>
      </c>
      <c r="E30" s="1" t="s">
        <v>928</v>
      </c>
      <c r="F30" s="2" t="s">
        <v>2527</v>
      </c>
    </row>
    <row r="31" spans="1:6" x14ac:dyDescent="0.2">
      <c r="A31" t="s">
        <v>583</v>
      </c>
      <c r="B31" s="1" t="s">
        <v>66</v>
      </c>
      <c r="C31" s="2" t="s">
        <v>2528</v>
      </c>
      <c r="D31" s="1" t="s">
        <v>66</v>
      </c>
      <c r="E31" s="1" t="s">
        <v>928</v>
      </c>
      <c r="F31" s="2" t="s">
        <v>2529</v>
      </c>
    </row>
    <row r="32" spans="1:6" x14ac:dyDescent="0.2">
      <c r="A32" t="s">
        <v>601</v>
      </c>
      <c r="B32" s="1" t="s">
        <v>66</v>
      </c>
      <c r="C32" s="2" t="s">
        <v>2530</v>
      </c>
      <c r="D32" s="1" t="s">
        <v>66</v>
      </c>
      <c r="E32" s="1" t="s">
        <v>928</v>
      </c>
      <c r="F32" s="2" t="s">
        <v>2531</v>
      </c>
    </row>
    <row r="33" spans="1:6" x14ac:dyDescent="0.2">
      <c r="A33" t="s">
        <v>617</v>
      </c>
      <c r="B33" s="1" t="s">
        <v>66</v>
      </c>
      <c r="C33" s="2" t="s">
        <v>2532</v>
      </c>
      <c r="D33" s="1" t="s">
        <v>66</v>
      </c>
      <c r="E33" s="1" t="s">
        <v>928</v>
      </c>
      <c r="F33" s="2" t="s">
        <v>2533</v>
      </c>
    </row>
    <row r="34" spans="1:6" x14ac:dyDescent="0.2">
      <c r="A34" t="s">
        <v>634</v>
      </c>
      <c r="B34" s="1" t="s">
        <v>66</v>
      </c>
      <c r="C34" s="2" t="s">
        <v>2501</v>
      </c>
      <c r="D34" s="1" t="s">
        <v>66</v>
      </c>
      <c r="E34" s="1" t="s">
        <v>928</v>
      </c>
      <c r="F34" s="2" t="s">
        <v>2534</v>
      </c>
    </row>
    <row r="35" spans="1:6" x14ac:dyDescent="0.2">
      <c r="A35" t="s">
        <v>648</v>
      </c>
      <c r="B35" s="1" t="s">
        <v>66</v>
      </c>
      <c r="C35" s="2" t="s">
        <v>2484</v>
      </c>
      <c r="D35" s="1" t="s">
        <v>66</v>
      </c>
      <c r="E35" s="1" t="s">
        <v>928</v>
      </c>
      <c r="F35" s="2" t="s">
        <v>2498</v>
      </c>
    </row>
    <row r="36" spans="1:6" x14ac:dyDescent="0.2">
      <c r="A36" t="s">
        <v>664</v>
      </c>
      <c r="B36" s="1" t="s">
        <v>66</v>
      </c>
      <c r="C36" s="2" t="s">
        <v>2535</v>
      </c>
      <c r="D36" s="1" t="s">
        <v>67</v>
      </c>
      <c r="E36" s="1" t="s">
        <v>928</v>
      </c>
      <c r="F36" s="2" t="s">
        <v>2536</v>
      </c>
    </row>
    <row r="37" spans="1:6" x14ac:dyDescent="0.2">
      <c r="A37" t="s">
        <v>678</v>
      </c>
      <c r="B37" s="1" t="s">
        <v>66</v>
      </c>
      <c r="C37" s="2" t="s">
        <v>2501</v>
      </c>
      <c r="D37" s="1" t="s">
        <v>66</v>
      </c>
      <c r="E37" s="1" t="s">
        <v>928</v>
      </c>
      <c r="F37" s="2" t="s">
        <v>2537</v>
      </c>
    </row>
    <row r="38" spans="1:6" x14ac:dyDescent="0.2">
      <c r="A38" t="s">
        <v>696</v>
      </c>
      <c r="B38" s="1" t="s">
        <v>66</v>
      </c>
      <c r="C38" s="2" t="s">
        <v>2482</v>
      </c>
      <c r="D38" s="1" t="s">
        <v>66</v>
      </c>
      <c r="E38" s="1" t="s">
        <v>928</v>
      </c>
      <c r="F38" s="2" t="s">
        <v>2524</v>
      </c>
    </row>
    <row r="39" spans="1:6" x14ac:dyDescent="0.2">
      <c r="A39" t="s">
        <v>715</v>
      </c>
      <c r="B39" s="1" t="s">
        <v>66</v>
      </c>
      <c r="C39" s="2" t="s">
        <v>2538</v>
      </c>
      <c r="D39" s="1" t="s">
        <v>66</v>
      </c>
      <c r="E39" s="1" t="s">
        <v>928</v>
      </c>
      <c r="F39" s="2" t="s">
        <v>2524</v>
      </c>
    </row>
    <row r="40" spans="1:6" x14ac:dyDescent="0.2">
      <c r="A40" t="s">
        <v>729</v>
      </c>
      <c r="B40" s="1" t="s">
        <v>66</v>
      </c>
      <c r="C40" s="2" t="s">
        <v>2488</v>
      </c>
      <c r="D40" s="1" t="s">
        <v>66</v>
      </c>
      <c r="E40" s="1" t="s">
        <v>66</v>
      </c>
      <c r="F40" s="2" t="s">
        <v>2502</v>
      </c>
    </row>
    <row r="41" spans="1:6" x14ac:dyDescent="0.2">
      <c r="A41" t="s">
        <v>744</v>
      </c>
      <c r="B41" s="1" t="s">
        <v>66</v>
      </c>
      <c r="C41" s="2" t="s">
        <v>2484</v>
      </c>
      <c r="D41" s="1" t="s">
        <v>66</v>
      </c>
      <c r="E41" s="1" t="s">
        <v>928</v>
      </c>
      <c r="F41" s="2" t="s">
        <v>2539</v>
      </c>
    </row>
    <row r="42" spans="1:6" x14ac:dyDescent="0.2">
      <c r="A42" t="s">
        <v>761</v>
      </c>
      <c r="B42" s="1" t="s">
        <v>66</v>
      </c>
      <c r="C42" s="2" t="s">
        <v>2540</v>
      </c>
      <c r="D42" s="1" t="s">
        <v>66</v>
      </c>
      <c r="E42" s="1" t="s">
        <v>928</v>
      </c>
      <c r="F42" s="2" t="s">
        <v>2483</v>
      </c>
    </row>
    <row r="43" spans="1:6" x14ac:dyDescent="0.2">
      <c r="A43" t="s">
        <v>778</v>
      </c>
      <c r="B43" s="1" t="s">
        <v>66</v>
      </c>
      <c r="C43" s="2" t="s">
        <v>2541</v>
      </c>
      <c r="D43" s="1" t="s">
        <v>66</v>
      </c>
      <c r="E43" s="1" t="s">
        <v>66</v>
      </c>
      <c r="F43" s="2" t="s">
        <v>2542</v>
      </c>
    </row>
    <row r="44" spans="1:6" x14ac:dyDescent="0.2">
      <c r="A44" t="s">
        <v>797</v>
      </c>
      <c r="B44" s="1" t="s">
        <v>66</v>
      </c>
      <c r="C44" s="2" t="s">
        <v>2482</v>
      </c>
      <c r="D44" s="1" t="s">
        <v>66</v>
      </c>
      <c r="E44" s="1" t="s">
        <v>66</v>
      </c>
      <c r="F44" s="2" t="s">
        <v>2543</v>
      </c>
    </row>
    <row r="45" spans="1:6" x14ac:dyDescent="0.2">
      <c r="A45" t="s">
        <v>816</v>
      </c>
      <c r="B45" s="1" t="s">
        <v>66</v>
      </c>
      <c r="C45" s="2" t="s">
        <v>2544</v>
      </c>
      <c r="D45" s="1" t="s">
        <v>66</v>
      </c>
      <c r="E45" s="1" t="s">
        <v>66</v>
      </c>
      <c r="F45" s="2" t="s">
        <v>2517</v>
      </c>
    </row>
    <row r="46" spans="1:6" x14ac:dyDescent="0.2">
      <c r="A46" t="s">
        <v>833</v>
      </c>
      <c r="B46" s="1" t="s">
        <v>66</v>
      </c>
      <c r="C46" s="2" t="s">
        <v>2495</v>
      </c>
      <c r="D46" s="1" t="s">
        <v>66</v>
      </c>
      <c r="E46" s="1" t="s">
        <v>928</v>
      </c>
      <c r="F46" s="2" t="s">
        <v>2545</v>
      </c>
    </row>
    <row r="47" spans="1:6" x14ac:dyDescent="0.2">
      <c r="A47" t="s">
        <v>851</v>
      </c>
      <c r="B47" s="1" t="s">
        <v>66</v>
      </c>
      <c r="C47" s="2" t="s">
        <v>2546</v>
      </c>
      <c r="D47" s="1" t="s">
        <v>66</v>
      </c>
      <c r="E47" s="1">
        <v>-1</v>
      </c>
      <c r="F47" s="2" t="s">
        <v>2547</v>
      </c>
    </row>
    <row r="48" spans="1:6" x14ac:dyDescent="0.2">
      <c r="A48" t="s">
        <v>869</v>
      </c>
      <c r="B48" s="1" t="s">
        <v>66</v>
      </c>
      <c r="C48" s="2" t="s">
        <v>2484</v>
      </c>
      <c r="D48" s="1" t="s">
        <v>66</v>
      </c>
      <c r="E48" s="1" t="s">
        <v>928</v>
      </c>
      <c r="F48" s="2" t="s">
        <v>2548</v>
      </c>
    </row>
    <row r="49" spans="1:6" x14ac:dyDescent="0.2">
      <c r="A49" t="s">
        <v>885</v>
      </c>
      <c r="B49" s="1" t="s">
        <v>66</v>
      </c>
      <c r="C49" s="2" t="s">
        <v>2549</v>
      </c>
      <c r="D49" s="1" t="s">
        <v>66</v>
      </c>
      <c r="E49" s="1" t="s">
        <v>928</v>
      </c>
      <c r="F49" s="2" t="s">
        <v>2550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29894-71D8-4515-BBD1-367B3F752077}">
  <dimension ref="A1:X49"/>
  <sheetViews>
    <sheetView workbookViewId="0">
      <pane xSplit="1" ySplit="1" topLeftCell="I2" activePane="bottomRight" state="frozen"/>
      <selection pane="topRight" activeCell="B1" sqref="B1"/>
      <selection pane="bottomLeft" activeCell="A2" sqref="A2"/>
      <selection pane="bottomRight"/>
    </sheetView>
  </sheetViews>
  <sheetFormatPr defaultRowHeight="12.75" x14ac:dyDescent="0.2"/>
  <cols>
    <col min="1" max="1" width="42.42578125" bestFit="1" customWidth="1"/>
    <col min="2" max="2" width="56.28515625" bestFit="1" customWidth="1"/>
    <col min="3" max="3" width="7.140625" bestFit="1" customWidth="1"/>
    <col min="4" max="4" width="32.42578125" bestFit="1" customWidth="1"/>
    <col min="5" max="5" width="19.42578125" bestFit="1" customWidth="1"/>
    <col min="8" max="8" width="13.7109375" bestFit="1" customWidth="1"/>
    <col min="9" max="9" width="11" bestFit="1" customWidth="1"/>
    <col min="10" max="10" width="28.42578125" bestFit="1" customWidth="1"/>
    <col min="13" max="13" width="15.7109375" customWidth="1"/>
    <col min="14" max="14" width="15.5703125" customWidth="1"/>
    <col min="17" max="17" width="13.140625" bestFit="1" customWidth="1"/>
    <col min="18" max="18" width="18.7109375" bestFit="1" customWidth="1"/>
    <col min="19" max="19" width="26.140625" bestFit="1" customWidth="1"/>
    <col min="20" max="20" width="43.42578125" customWidth="1"/>
    <col min="22" max="22" width="19.28515625" bestFit="1" customWidth="1"/>
    <col min="23" max="23" width="13.42578125" bestFit="1" customWidth="1"/>
    <col min="24" max="24" width="26.7109375" bestFit="1" customWidth="1"/>
  </cols>
  <sheetData>
    <row r="1" spans="1:24" s="7" customFormat="1" ht="74.25" customHeight="1" x14ac:dyDescent="0.2">
      <c r="A1" s="13" t="s">
        <v>0</v>
      </c>
      <c r="B1" s="10" t="s">
        <v>903</v>
      </c>
      <c r="C1" s="10" t="s">
        <v>904</v>
      </c>
      <c r="D1" s="10" t="s">
        <v>905</v>
      </c>
      <c r="E1" s="10" t="s">
        <v>906</v>
      </c>
      <c r="F1" s="10" t="s">
        <v>907</v>
      </c>
      <c r="G1" s="10" t="s">
        <v>908</v>
      </c>
      <c r="H1" s="10" t="s">
        <v>909</v>
      </c>
      <c r="I1" s="10" t="s">
        <v>910</v>
      </c>
      <c r="J1" s="10" t="s">
        <v>911</v>
      </c>
      <c r="K1" s="10" t="s">
        <v>912</v>
      </c>
      <c r="L1" s="10" t="s">
        <v>913</v>
      </c>
      <c r="M1" s="10" t="s">
        <v>914</v>
      </c>
      <c r="N1" s="10" t="s">
        <v>915</v>
      </c>
      <c r="O1" s="10" t="s">
        <v>916</v>
      </c>
      <c r="P1" s="10" t="s">
        <v>917</v>
      </c>
      <c r="Q1" s="10" t="s">
        <v>918</v>
      </c>
      <c r="R1" s="10" t="s">
        <v>919</v>
      </c>
      <c r="S1" s="10" t="s">
        <v>920</v>
      </c>
      <c r="T1" s="10" t="s">
        <v>921</v>
      </c>
      <c r="U1" s="10" t="s">
        <v>922</v>
      </c>
      <c r="V1" s="10" t="s">
        <v>923</v>
      </c>
      <c r="W1" s="10" t="s">
        <v>924</v>
      </c>
      <c r="X1" s="10" t="s">
        <v>925</v>
      </c>
    </row>
    <row r="2" spans="1:24" x14ac:dyDescent="0.2">
      <c r="A2" t="s">
        <v>48</v>
      </c>
      <c r="B2" s="1" t="s">
        <v>48</v>
      </c>
      <c r="C2" s="1" t="s">
        <v>49</v>
      </c>
      <c r="D2" s="1" t="s">
        <v>54</v>
      </c>
      <c r="E2" s="1" t="s">
        <v>55</v>
      </c>
      <c r="F2" s="1" t="s">
        <v>56</v>
      </c>
      <c r="G2" s="1" t="s">
        <v>57</v>
      </c>
      <c r="H2" s="1" t="s">
        <v>58</v>
      </c>
      <c r="I2" s="1" t="s">
        <v>60</v>
      </c>
      <c r="J2" s="3" t="s">
        <v>926</v>
      </c>
      <c r="K2" s="4">
        <v>1172</v>
      </c>
      <c r="L2" s="4">
        <v>50</v>
      </c>
      <c r="M2" s="4">
        <v>2</v>
      </c>
      <c r="N2" s="4">
        <v>50</v>
      </c>
      <c r="O2" s="4">
        <v>5000</v>
      </c>
      <c r="P2" s="4">
        <v>5000</v>
      </c>
      <c r="Q2" s="1" t="s">
        <v>927</v>
      </c>
      <c r="R2" s="1" t="s">
        <v>71</v>
      </c>
      <c r="S2" s="1" t="s">
        <v>133</v>
      </c>
      <c r="T2" s="1" t="s">
        <v>928</v>
      </c>
      <c r="U2" s="1" t="s">
        <v>79</v>
      </c>
      <c r="V2" s="1" t="s">
        <v>928</v>
      </c>
      <c r="W2" s="1" t="s">
        <v>928</v>
      </c>
      <c r="X2" s="3" t="s">
        <v>928</v>
      </c>
    </row>
    <row r="3" spans="1:24" x14ac:dyDescent="0.2">
      <c r="A3" t="s">
        <v>80</v>
      </c>
      <c r="B3" s="1" t="s">
        <v>929</v>
      </c>
      <c r="C3" s="1" t="s">
        <v>81</v>
      </c>
      <c r="D3" s="1" t="s">
        <v>930</v>
      </c>
      <c r="E3" s="1" t="s">
        <v>931</v>
      </c>
      <c r="F3" s="1" t="s">
        <v>86</v>
      </c>
      <c r="G3" s="1" t="s">
        <v>87</v>
      </c>
      <c r="H3" s="1" t="s">
        <v>932</v>
      </c>
      <c r="I3" s="1" t="s">
        <v>91</v>
      </c>
      <c r="J3" s="3" t="s">
        <v>92</v>
      </c>
      <c r="K3" s="4">
        <v>1404</v>
      </c>
      <c r="L3" s="4">
        <v>52</v>
      </c>
      <c r="M3" s="4">
        <v>0</v>
      </c>
      <c r="N3" s="4">
        <v>13</v>
      </c>
      <c r="O3" s="4">
        <v>2887</v>
      </c>
      <c r="P3" s="4">
        <v>2887</v>
      </c>
      <c r="Q3" s="1" t="s">
        <v>927</v>
      </c>
      <c r="R3" s="1" t="s">
        <v>933</v>
      </c>
      <c r="S3" s="1" t="s">
        <v>72</v>
      </c>
      <c r="T3" s="1" t="s">
        <v>928</v>
      </c>
      <c r="U3" s="1" t="s">
        <v>79</v>
      </c>
      <c r="V3" s="1" t="s">
        <v>928</v>
      </c>
      <c r="W3" s="1" t="s">
        <v>928</v>
      </c>
      <c r="X3" s="3" t="s">
        <v>928</v>
      </c>
    </row>
    <row r="4" spans="1:24" x14ac:dyDescent="0.2">
      <c r="A4" t="s">
        <v>99</v>
      </c>
      <c r="B4" s="1" t="s">
        <v>934</v>
      </c>
      <c r="C4" s="1" t="s">
        <v>100</v>
      </c>
      <c r="D4" s="1" t="s">
        <v>935</v>
      </c>
      <c r="E4" s="1" t="s">
        <v>936</v>
      </c>
      <c r="F4" s="1" t="s">
        <v>104</v>
      </c>
      <c r="G4" s="1" t="s">
        <v>105</v>
      </c>
      <c r="H4" s="1" t="s">
        <v>937</v>
      </c>
      <c r="I4" s="1" t="s">
        <v>107</v>
      </c>
      <c r="J4" s="3" t="s">
        <v>108</v>
      </c>
      <c r="K4" s="4">
        <v>2248</v>
      </c>
      <c r="L4" s="4">
        <v>52</v>
      </c>
      <c r="M4" s="4">
        <v>0</v>
      </c>
      <c r="N4" s="4">
        <v>41</v>
      </c>
      <c r="O4" s="4">
        <v>30000</v>
      </c>
      <c r="P4" s="4">
        <v>30000</v>
      </c>
      <c r="Q4" s="1" t="s">
        <v>927</v>
      </c>
      <c r="R4" s="1" t="s">
        <v>111</v>
      </c>
      <c r="S4" s="1" t="s">
        <v>133</v>
      </c>
      <c r="T4" s="1" t="s">
        <v>938</v>
      </c>
      <c r="U4" s="4">
        <v>170</v>
      </c>
      <c r="V4" s="1" t="s">
        <v>116</v>
      </c>
      <c r="W4" s="1" t="s">
        <v>939</v>
      </c>
      <c r="X4" s="3" t="s">
        <v>118</v>
      </c>
    </row>
    <row r="5" spans="1:24" x14ac:dyDescent="0.2">
      <c r="A5" t="s">
        <v>119</v>
      </c>
      <c r="B5" s="1" t="s">
        <v>940</v>
      </c>
      <c r="C5" s="1" t="s">
        <v>120</v>
      </c>
      <c r="D5" s="1" t="s">
        <v>941</v>
      </c>
      <c r="E5" s="1" t="s">
        <v>942</v>
      </c>
      <c r="F5" s="1" t="s">
        <v>125</v>
      </c>
      <c r="G5" s="1" t="s">
        <v>126</v>
      </c>
      <c r="H5" s="1" t="s">
        <v>943</v>
      </c>
      <c r="I5" s="1" t="s">
        <v>129</v>
      </c>
      <c r="J5" s="3" t="s">
        <v>944</v>
      </c>
      <c r="K5" s="4">
        <v>1943</v>
      </c>
      <c r="L5" s="4">
        <v>52</v>
      </c>
      <c r="M5" s="4">
        <v>0</v>
      </c>
      <c r="N5" s="4">
        <v>40</v>
      </c>
      <c r="O5" s="4">
        <v>2745</v>
      </c>
      <c r="P5" s="4">
        <v>2745</v>
      </c>
      <c r="Q5" s="1" t="s">
        <v>927</v>
      </c>
      <c r="R5" s="1" t="s">
        <v>132</v>
      </c>
      <c r="S5" s="1" t="s">
        <v>133</v>
      </c>
      <c r="T5" s="1" t="s">
        <v>137</v>
      </c>
      <c r="U5" s="4">
        <v>320</v>
      </c>
      <c r="V5" s="1" t="s">
        <v>138</v>
      </c>
      <c r="W5" s="1" t="s">
        <v>945</v>
      </c>
      <c r="X5" s="3" t="s">
        <v>139</v>
      </c>
    </row>
    <row r="6" spans="1:24" x14ac:dyDescent="0.2">
      <c r="A6" t="s">
        <v>140</v>
      </c>
      <c r="B6" s="1" t="s">
        <v>946</v>
      </c>
      <c r="C6" s="1" t="s">
        <v>141</v>
      </c>
      <c r="D6" s="1" t="s">
        <v>947</v>
      </c>
      <c r="E6" s="1" t="s">
        <v>948</v>
      </c>
      <c r="F6" s="1" t="s">
        <v>145</v>
      </c>
      <c r="G6" s="1" t="s">
        <v>146</v>
      </c>
      <c r="H6" s="1" t="s">
        <v>932</v>
      </c>
      <c r="I6" s="1" t="s">
        <v>149</v>
      </c>
      <c r="J6" s="3" t="s">
        <v>150</v>
      </c>
      <c r="K6" s="4">
        <v>1788</v>
      </c>
      <c r="L6" s="4">
        <v>52</v>
      </c>
      <c r="M6" s="4">
        <v>0</v>
      </c>
      <c r="N6" s="4">
        <v>26</v>
      </c>
      <c r="O6" s="4">
        <v>4550</v>
      </c>
      <c r="P6" s="4">
        <v>4550</v>
      </c>
      <c r="Q6" s="1" t="s">
        <v>927</v>
      </c>
      <c r="R6" s="1" t="s">
        <v>152</v>
      </c>
      <c r="S6" s="1" t="s">
        <v>133</v>
      </c>
      <c r="T6" s="1" t="s">
        <v>928</v>
      </c>
      <c r="U6" s="1" t="s">
        <v>79</v>
      </c>
      <c r="V6" s="1" t="s">
        <v>928</v>
      </c>
      <c r="W6" s="1" t="s">
        <v>928</v>
      </c>
      <c r="X6" s="3" t="s">
        <v>928</v>
      </c>
    </row>
    <row r="7" spans="1:24" x14ac:dyDescent="0.2">
      <c r="A7" t="s">
        <v>156</v>
      </c>
      <c r="B7" s="1" t="s">
        <v>949</v>
      </c>
      <c r="C7" s="1" t="s">
        <v>157</v>
      </c>
      <c r="D7" s="1" t="s">
        <v>950</v>
      </c>
      <c r="E7" s="1" t="s">
        <v>951</v>
      </c>
      <c r="F7" s="1" t="s">
        <v>161</v>
      </c>
      <c r="G7" s="1" t="s">
        <v>162</v>
      </c>
      <c r="H7" s="1" t="s">
        <v>952</v>
      </c>
      <c r="I7" s="1" t="s">
        <v>164</v>
      </c>
      <c r="J7" s="3" t="s">
        <v>165</v>
      </c>
      <c r="K7" s="4">
        <v>3276</v>
      </c>
      <c r="L7" s="4">
        <v>51</v>
      </c>
      <c r="M7" s="4">
        <v>2</v>
      </c>
      <c r="N7" s="4">
        <v>96</v>
      </c>
      <c r="O7" s="4">
        <v>13200</v>
      </c>
      <c r="P7" s="4">
        <v>13200</v>
      </c>
      <c r="Q7" s="1" t="s">
        <v>927</v>
      </c>
      <c r="R7" s="1" t="s">
        <v>168</v>
      </c>
      <c r="S7" s="1" t="s">
        <v>133</v>
      </c>
      <c r="T7" s="1" t="s">
        <v>928</v>
      </c>
      <c r="U7" s="1" t="s">
        <v>79</v>
      </c>
      <c r="V7" s="1" t="s">
        <v>928</v>
      </c>
      <c r="W7" s="1" t="s">
        <v>928</v>
      </c>
      <c r="X7" s="3" t="s">
        <v>928</v>
      </c>
    </row>
    <row r="8" spans="1:24" x14ac:dyDescent="0.2">
      <c r="A8" t="s">
        <v>173</v>
      </c>
      <c r="B8" s="1" t="s">
        <v>953</v>
      </c>
      <c r="C8" s="1" t="s">
        <v>174</v>
      </c>
      <c r="D8" s="1" t="s">
        <v>954</v>
      </c>
      <c r="E8" s="1" t="s">
        <v>955</v>
      </c>
      <c r="F8" s="1" t="s">
        <v>178</v>
      </c>
      <c r="G8" s="1" t="s">
        <v>179</v>
      </c>
      <c r="H8" s="1" t="s">
        <v>956</v>
      </c>
      <c r="I8" s="1" t="s">
        <v>180</v>
      </c>
      <c r="J8" s="3" t="s">
        <v>957</v>
      </c>
      <c r="K8" s="4">
        <v>11014</v>
      </c>
      <c r="L8" s="4">
        <v>52</v>
      </c>
      <c r="M8" s="4">
        <v>3</v>
      </c>
      <c r="N8" s="4">
        <v>282</v>
      </c>
      <c r="O8" s="4">
        <v>59686</v>
      </c>
      <c r="P8" s="4">
        <v>59686</v>
      </c>
      <c r="Q8" s="1" t="s">
        <v>927</v>
      </c>
      <c r="R8" s="1" t="s">
        <v>958</v>
      </c>
      <c r="S8" s="1" t="s">
        <v>959</v>
      </c>
      <c r="T8" s="1" t="s">
        <v>187</v>
      </c>
      <c r="U8" s="4">
        <v>272</v>
      </c>
      <c r="V8" s="1" t="s">
        <v>188</v>
      </c>
      <c r="W8" s="1" t="s">
        <v>960</v>
      </c>
      <c r="X8" s="3" t="s">
        <v>190</v>
      </c>
    </row>
    <row r="9" spans="1:24" x14ac:dyDescent="0.2">
      <c r="A9" t="s">
        <v>191</v>
      </c>
      <c r="B9" s="1" t="s">
        <v>961</v>
      </c>
      <c r="C9" s="1" t="s">
        <v>192</v>
      </c>
      <c r="D9" s="1" t="s">
        <v>962</v>
      </c>
      <c r="E9" s="1" t="s">
        <v>963</v>
      </c>
      <c r="F9" s="1" t="s">
        <v>196</v>
      </c>
      <c r="G9" s="1" t="s">
        <v>197</v>
      </c>
      <c r="H9" s="1" t="s">
        <v>932</v>
      </c>
      <c r="I9" s="1" t="s">
        <v>199</v>
      </c>
      <c r="J9" s="3" t="s">
        <v>200</v>
      </c>
      <c r="K9" s="4">
        <v>1975</v>
      </c>
      <c r="L9" s="4">
        <v>52</v>
      </c>
      <c r="M9" s="4">
        <v>0</v>
      </c>
      <c r="N9" s="4">
        <v>52</v>
      </c>
      <c r="O9" s="4">
        <v>6707</v>
      </c>
      <c r="P9" s="4">
        <v>6707</v>
      </c>
      <c r="Q9" s="1" t="s">
        <v>927</v>
      </c>
      <c r="R9" s="1" t="s">
        <v>202</v>
      </c>
      <c r="S9" s="1" t="s">
        <v>490</v>
      </c>
      <c r="T9" s="1" t="s">
        <v>928</v>
      </c>
      <c r="U9" s="1" t="s">
        <v>79</v>
      </c>
      <c r="V9" s="1" t="s">
        <v>928</v>
      </c>
      <c r="W9" s="1" t="s">
        <v>928</v>
      </c>
      <c r="X9" s="3" t="s">
        <v>928</v>
      </c>
    </row>
    <row r="10" spans="1:24" x14ac:dyDescent="0.2">
      <c r="A10" t="s">
        <v>206</v>
      </c>
      <c r="B10" s="1" t="s">
        <v>964</v>
      </c>
      <c r="C10" s="1" t="s">
        <v>207</v>
      </c>
      <c r="D10" s="1" t="s">
        <v>965</v>
      </c>
      <c r="E10" s="1" t="s">
        <v>966</v>
      </c>
      <c r="F10" s="1" t="s">
        <v>211</v>
      </c>
      <c r="G10" s="1" t="s">
        <v>212</v>
      </c>
      <c r="H10" s="1" t="s">
        <v>956</v>
      </c>
      <c r="I10" s="1" t="s">
        <v>213</v>
      </c>
      <c r="J10" s="3" t="s">
        <v>214</v>
      </c>
      <c r="K10" s="4">
        <v>2212</v>
      </c>
      <c r="L10" s="4">
        <v>49</v>
      </c>
      <c r="M10" s="4">
        <v>3</v>
      </c>
      <c r="N10" s="4">
        <v>0</v>
      </c>
      <c r="O10" s="4">
        <v>55210</v>
      </c>
      <c r="P10" s="4">
        <v>55210</v>
      </c>
      <c r="Q10" s="1" t="s">
        <v>927</v>
      </c>
      <c r="R10" s="1" t="s">
        <v>967</v>
      </c>
      <c r="S10" s="1" t="s">
        <v>72</v>
      </c>
      <c r="T10" s="1" t="s">
        <v>220</v>
      </c>
      <c r="U10" s="4">
        <v>266</v>
      </c>
      <c r="V10" s="1" t="s">
        <v>221</v>
      </c>
      <c r="W10" s="1" t="s">
        <v>968</v>
      </c>
      <c r="X10" s="3" t="s">
        <v>223</v>
      </c>
    </row>
    <row r="11" spans="1:24" x14ac:dyDescent="0.2">
      <c r="A11" t="s">
        <v>224</v>
      </c>
      <c r="B11" s="1" t="s">
        <v>969</v>
      </c>
      <c r="C11" s="1" t="s">
        <v>225</v>
      </c>
      <c r="D11" s="1" t="s">
        <v>970</v>
      </c>
      <c r="E11" s="1" t="s">
        <v>971</v>
      </c>
      <c r="F11" s="1" t="s">
        <v>230</v>
      </c>
      <c r="G11" s="1" t="s">
        <v>231</v>
      </c>
      <c r="H11" s="1" t="s">
        <v>932</v>
      </c>
      <c r="I11" s="1" t="s">
        <v>233</v>
      </c>
      <c r="J11" s="3" t="s">
        <v>234</v>
      </c>
      <c r="K11" s="4">
        <v>1123</v>
      </c>
      <c r="L11" s="4">
        <v>52</v>
      </c>
      <c r="M11" s="4">
        <v>0</v>
      </c>
      <c r="N11" s="4">
        <v>12</v>
      </c>
      <c r="O11" s="4">
        <v>2500</v>
      </c>
      <c r="P11" s="4">
        <v>2500</v>
      </c>
      <c r="Q11" s="1" t="s">
        <v>927</v>
      </c>
      <c r="R11" s="1" t="s">
        <v>236</v>
      </c>
      <c r="S11" s="1" t="s">
        <v>133</v>
      </c>
      <c r="T11" s="1" t="s">
        <v>928</v>
      </c>
      <c r="U11" s="1" t="s">
        <v>79</v>
      </c>
      <c r="V11" s="1" t="s">
        <v>928</v>
      </c>
      <c r="W11" s="1" t="s">
        <v>928</v>
      </c>
      <c r="X11" s="3" t="s">
        <v>928</v>
      </c>
    </row>
    <row r="12" spans="1:24" x14ac:dyDescent="0.2">
      <c r="A12" t="s">
        <v>241</v>
      </c>
      <c r="B12" s="1" t="s">
        <v>972</v>
      </c>
      <c r="C12" s="1" t="s">
        <v>242</v>
      </c>
      <c r="D12" s="1" t="s">
        <v>973</v>
      </c>
      <c r="E12" s="1" t="s">
        <v>974</v>
      </c>
      <c r="F12" s="1" t="s">
        <v>246</v>
      </c>
      <c r="G12" s="1" t="s">
        <v>247</v>
      </c>
      <c r="H12" s="1" t="s">
        <v>952</v>
      </c>
      <c r="I12" s="1" t="s">
        <v>248</v>
      </c>
      <c r="J12" s="3" t="s">
        <v>249</v>
      </c>
      <c r="K12" s="4">
        <v>2124</v>
      </c>
      <c r="L12" s="4">
        <v>52</v>
      </c>
      <c r="M12" s="4">
        <v>0</v>
      </c>
      <c r="N12" s="4">
        <v>50</v>
      </c>
      <c r="O12" s="4">
        <v>11800</v>
      </c>
      <c r="P12" s="4">
        <v>11800</v>
      </c>
      <c r="Q12" s="1" t="s">
        <v>927</v>
      </c>
      <c r="R12" s="1" t="s">
        <v>975</v>
      </c>
      <c r="S12" s="1" t="s">
        <v>133</v>
      </c>
      <c r="T12" s="1" t="s">
        <v>255</v>
      </c>
      <c r="U12" s="4">
        <v>165</v>
      </c>
      <c r="V12" s="1" t="s">
        <v>256</v>
      </c>
      <c r="W12" s="1" t="s">
        <v>976</v>
      </c>
      <c r="X12" s="3" t="s">
        <v>258</v>
      </c>
    </row>
    <row r="13" spans="1:24" x14ac:dyDescent="0.2">
      <c r="A13" t="s">
        <v>259</v>
      </c>
      <c r="B13" s="1" t="s">
        <v>977</v>
      </c>
      <c r="C13" s="1" t="s">
        <v>260</v>
      </c>
      <c r="D13" s="1" t="s">
        <v>978</v>
      </c>
      <c r="E13" s="1" t="s">
        <v>979</v>
      </c>
      <c r="F13" s="1" t="s">
        <v>264</v>
      </c>
      <c r="G13" s="1" t="s">
        <v>265</v>
      </c>
      <c r="H13" s="1" t="s">
        <v>956</v>
      </c>
      <c r="I13" s="1" t="s">
        <v>266</v>
      </c>
      <c r="J13" s="3" t="s">
        <v>267</v>
      </c>
      <c r="K13" s="4">
        <v>3981</v>
      </c>
      <c r="L13" s="4">
        <v>39</v>
      </c>
      <c r="M13" s="4">
        <v>52</v>
      </c>
      <c r="N13" s="4">
        <v>88</v>
      </c>
      <c r="O13" s="4">
        <v>36140</v>
      </c>
      <c r="P13" s="4">
        <v>36140</v>
      </c>
      <c r="Q13" s="1" t="s">
        <v>927</v>
      </c>
      <c r="R13" s="1" t="s">
        <v>269</v>
      </c>
      <c r="S13" s="1" t="s">
        <v>270</v>
      </c>
      <c r="T13" s="1" t="s">
        <v>274</v>
      </c>
      <c r="U13" s="4">
        <v>245</v>
      </c>
      <c r="V13" s="1" t="s">
        <v>275</v>
      </c>
      <c r="W13" s="1" t="s">
        <v>276</v>
      </c>
      <c r="X13" s="3" t="s">
        <v>277</v>
      </c>
    </row>
    <row r="14" spans="1:24" x14ac:dyDescent="0.2">
      <c r="A14" t="s">
        <v>278</v>
      </c>
      <c r="B14" s="1" t="s">
        <v>980</v>
      </c>
      <c r="C14" s="1" t="s">
        <v>279</v>
      </c>
      <c r="D14" s="1" t="s">
        <v>981</v>
      </c>
      <c r="E14" s="1" t="s">
        <v>982</v>
      </c>
      <c r="F14" s="1" t="s">
        <v>284</v>
      </c>
      <c r="G14" s="1" t="s">
        <v>285</v>
      </c>
      <c r="H14" s="1" t="s">
        <v>956</v>
      </c>
      <c r="I14" s="1" t="s">
        <v>286</v>
      </c>
      <c r="J14" s="3" t="s">
        <v>983</v>
      </c>
      <c r="K14" s="4">
        <v>1925</v>
      </c>
      <c r="L14" s="4">
        <v>52</v>
      </c>
      <c r="M14" s="4">
        <v>0</v>
      </c>
      <c r="N14" s="4">
        <v>45</v>
      </c>
      <c r="O14" s="4">
        <v>12826</v>
      </c>
      <c r="P14" s="4">
        <v>12826</v>
      </c>
      <c r="Q14" s="1" t="s">
        <v>927</v>
      </c>
      <c r="R14" s="1" t="s">
        <v>289</v>
      </c>
      <c r="S14" s="1" t="s">
        <v>133</v>
      </c>
      <c r="T14" s="1" t="s">
        <v>293</v>
      </c>
      <c r="U14" s="4">
        <v>64</v>
      </c>
      <c r="V14" s="1" t="s">
        <v>294</v>
      </c>
      <c r="W14" s="1" t="s">
        <v>295</v>
      </c>
      <c r="X14" s="3" t="s">
        <v>984</v>
      </c>
    </row>
    <row r="15" spans="1:24" x14ac:dyDescent="0.2">
      <c r="A15" t="s">
        <v>297</v>
      </c>
      <c r="B15" s="1" t="s">
        <v>79</v>
      </c>
      <c r="C15" s="1" t="s">
        <v>79</v>
      </c>
      <c r="D15" s="1" t="s">
        <v>79</v>
      </c>
      <c r="E15" s="1" t="s">
        <v>79</v>
      </c>
      <c r="F15" s="1" t="s">
        <v>79</v>
      </c>
      <c r="G15" s="1" t="s">
        <v>79</v>
      </c>
      <c r="H15" s="1" t="s">
        <v>79</v>
      </c>
      <c r="I15" s="1" t="s">
        <v>79</v>
      </c>
      <c r="J15" s="1" t="s">
        <v>79</v>
      </c>
      <c r="K15" s="4">
        <v>1930</v>
      </c>
      <c r="L15" s="4">
        <v>52</v>
      </c>
      <c r="M15" s="4">
        <v>0</v>
      </c>
      <c r="N15" s="4">
        <v>47</v>
      </c>
      <c r="O15" s="4">
        <v>6400</v>
      </c>
      <c r="P15" s="4">
        <v>6400</v>
      </c>
      <c r="Q15" s="1" t="s">
        <v>79</v>
      </c>
      <c r="R15" s="1" t="s">
        <v>101</v>
      </c>
      <c r="S15" s="1" t="s">
        <v>101</v>
      </c>
      <c r="T15" s="1" t="s">
        <v>101</v>
      </c>
      <c r="U15" s="4">
        <v>160</v>
      </c>
      <c r="V15" s="1" t="s">
        <v>101</v>
      </c>
      <c r="W15" s="1" t="s">
        <v>101</v>
      </c>
      <c r="X15" s="3" t="s">
        <v>101</v>
      </c>
    </row>
    <row r="16" spans="1:24" x14ac:dyDescent="0.2">
      <c r="A16" t="s">
        <v>315</v>
      </c>
      <c r="B16" s="1" t="s">
        <v>315</v>
      </c>
      <c r="C16" s="1" t="s">
        <v>316</v>
      </c>
      <c r="D16" s="1" t="s">
        <v>318</v>
      </c>
      <c r="E16" s="1" t="s">
        <v>319</v>
      </c>
      <c r="F16" s="1" t="s">
        <v>320</v>
      </c>
      <c r="G16" s="1" t="s">
        <v>321</v>
      </c>
      <c r="H16" s="1" t="s">
        <v>106</v>
      </c>
      <c r="I16" s="1" t="s">
        <v>322</v>
      </c>
      <c r="J16" s="3" t="s">
        <v>323</v>
      </c>
      <c r="K16" s="4">
        <v>1560</v>
      </c>
      <c r="L16" s="4">
        <v>48</v>
      </c>
      <c r="M16" s="4">
        <v>4</v>
      </c>
      <c r="N16" s="4">
        <v>46</v>
      </c>
      <c r="O16" s="4">
        <v>6760</v>
      </c>
      <c r="P16" s="4">
        <v>6760</v>
      </c>
      <c r="Q16" s="1" t="s">
        <v>927</v>
      </c>
      <c r="R16" s="1" t="s">
        <v>325</v>
      </c>
      <c r="S16" s="1" t="s">
        <v>133</v>
      </c>
      <c r="T16" s="1" t="s">
        <v>329</v>
      </c>
      <c r="U16" s="4">
        <v>95</v>
      </c>
      <c r="V16" s="1" t="s">
        <v>330</v>
      </c>
      <c r="W16" s="1" t="s">
        <v>331</v>
      </c>
      <c r="X16" s="3" t="s">
        <v>332</v>
      </c>
    </row>
    <row r="17" spans="1:24" x14ac:dyDescent="0.2">
      <c r="A17" t="s">
        <v>333</v>
      </c>
      <c r="B17" s="1" t="s">
        <v>985</v>
      </c>
      <c r="C17" s="1" t="s">
        <v>334</v>
      </c>
      <c r="D17" s="1" t="s">
        <v>986</v>
      </c>
      <c r="E17" s="1" t="s">
        <v>987</v>
      </c>
      <c r="F17" s="1" t="s">
        <v>339</v>
      </c>
      <c r="G17" s="1" t="s">
        <v>340</v>
      </c>
      <c r="H17" s="1" t="s">
        <v>956</v>
      </c>
      <c r="I17" s="1" t="s">
        <v>342</v>
      </c>
      <c r="J17" s="3" t="s">
        <v>988</v>
      </c>
      <c r="K17" s="4">
        <v>2300</v>
      </c>
      <c r="L17" s="4">
        <v>52</v>
      </c>
      <c r="M17" s="4">
        <v>0</v>
      </c>
      <c r="N17" s="4">
        <v>50</v>
      </c>
      <c r="O17" s="4">
        <v>5950</v>
      </c>
      <c r="P17" s="4">
        <v>5950</v>
      </c>
      <c r="Q17" s="1" t="s">
        <v>927</v>
      </c>
      <c r="R17" s="1" t="s">
        <v>383</v>
      </c>
      <c r="S17" s="1" t="s">
        <v>989</v>
      </c>
      <c r="T17" s="1" t="s">
        <v>350</v>
      </c>
      <c r="U17" s="4">
        <v>5</v>
      </c>
      <c r="V17" s="1" t="s">
        <v>351</v>
      </c>
      <c r="W17" s="1" t="s">
        <v>928</v>
      </c>
      <c r="X17" s="3" t="s">
        <v>928</v>
      </c>
    </row>
    <row r="18" spans="1:24" x14ac:dyDescent="0.2">
      <c r="A18" t="s">
        <v>354</v>
      </c>
      <c r="B18" s="1" t="s">
        <v>990</v>
      </c>
      <c r="C18" s="1" t="s">
        <v>355</v>
      </c>
      <c r="D18" s="1" t="s">
        <v>991</v>
      </c>
      <c r="E18" s="1" t="s">
        <v>982</v>
      </c>
      <c r="F18" s="1" t="s">
        <v>358</v>
      </c>
      <c r="G18" s="1" t="s">
        <v>359</v>
      </c>
      <c r="H18" s="1" t="s">
        <v>956</v>
      </c>
      <c r="I18" s="1" t="s">
        <v>361</v>
      </c>
      <c r="J18" s="3" t="s">
        <v>992</v>
      </c>
      <c r="K18" s="4">
        <v>2769</v>
      </c>
      <c r="L18" s="4">
        <v>52</v>
      </c>
      <c r="M18" s="4">
        <v>0</v>
      </c>
      <c r="N18" s="4">
        <v>52</v>
      </c>
      <c r="O18" s="4">
        <v>14575</v>
      </c>
      <c r="P18" s="4">
        <v>14575</v>
      </c>
      <c r="Q18" s="1" t="s">
        <v>927</v>
      </c>
      <c r="R18" s="1" t="s">
        <v>364</v>
      </c>
      <c r="S18" s="1" t="s">
        <v>133</v>
      </c>
      <c r="T18" s="1" t="s">
        <v>368</v>
      </c>
      <c r="U18" s="4">
        <v>6</v>
      </c>
      <c r="V18" s="1" t="s">
        <v>369</v>
      </c>
      <c r="W18" s="1" t="s">
        <v>993</v>
      </c>
      <c r="X18" s="3" t="s">
        <v>994</v>
      </c>
    </row>
    <row r="19" spans="1:24" x14ac:dyDescent="0.2">
      <c r="A19" t="s">
        <v>372</v>
      </c>
      <c r="B19" s="1" t="s">
        <v>995</v>
      </c>
      <c r="C19" s="1" t="s">
        <v>373</v>
      </c>
      <c r="D19" s="1" t="s">
        <v>996</v>
      </c>
      <c r="E19" s="1" t="s">
        <v>987</v>
      </c>
      <c r="F19" s="1" t="s">
        <v>376</v>
      </c>
      <c r="G19" s="1" t="s">
        <v>377</v>
      </c>
      <c r="H19" s="1" t="s">
        <v>956</v>
      </c>
      <c r="I19" s="1" t="s">
        <v>380</v>
      </c>
      <c r="J19" s="3" t="s">
        <v>343</v>
      </c>
      <c r="K19" s="4">
        <v>2344</v>
      </c>
      <c r="L19" s="4">
        <v>52</v>
      </c>
      <c r="M19" s="4">
        <v>0</v>
      </c>
      <c r="N19" s="4">
        <v>50</v>
      </c>
      <c r="O19" s="4">
        <v>6986</v>
      </c>
      <c r="P19" s="4">
        <v>6986</v>
      </c>
      <c r="Q19" s="1" t="s">
        <v>927</v>
      </c>
      <c r="R19" s="1" t="s">
        <v>383</v>
      </c>
      <c r="S19" s="1" t="s">
        <v>989</v>
      </c>
      <c r="T19" s="1" t="s">
        <v>928</v>
      </c>
      <c r="U19" s="1" t="s">
        <v>79</v>
      </c>
      <c r="V19" s="1" t="s">
        <v>928</v>
      </c>
      <c r="W19" s="1" t="s">
        <v>928</v>
      </c>
      <c r="X19" s="3" t="s">
        <v>928</v>
      </c>
    </row>
    <row r="20" spans="1:24" x14ac:dyDescent="0.2">
      <c r="A20" t="s">
        <v>387</v>
      </c>
      <c r="B20" s="1" t="s">
        <v>997</v>
      </c>
      <c r="C20" s="1" t="s">
        <v>388</v>
      </c>
      <c r="D20" s="1" t="s">
        <v>998</v>
      </c>
      <c r="E20" s="1" t="s">
        <v>999</v>
      </c>
      <c r="F20" s="1" t="s">
        <v>393</v>
      </c>
      <c r="G20" s="1" t="s">
        <v>394</v>
      </c>
      <c r="H20" s="1" t="s">
        <v>956</v>
      </c>
      <c r="I20" s="1" t="s">
        <v>396</v>
      </c>
      <c r="J20" s="3" t="s">
        <v>1000</v>
      </c>
      <c r="K20" s="4">
        <v>2496</v>
      </c>
      <c r="L20" s="4">
        <v>52</v>
      </c>
      <c r="M20" s="4">
        <v>0</v>
      </c>
      <c r="N20" s="4">
        <v>8</v>
      </c>
      <c r="O20" s="4">
        <v>7036</v>
      </c>
      <c r="P20" s="4">
        <v>7036</v>
      </c>
      <c r="Q20" s="1" t="s">
        <v>927</v>
      </c>
      <c r="R20" s="1" t="s">
        <v>399</v>
      </c>
      <c r="S20" s="1" t="s">
        <v>133</v>
      </c>
      <c r="T20" s="1" t="s">
        <v>76</v>
      </c>
      <c r="U20" s="4">
        <v>0</v>
      </c>
      <c r="V20" s="1" t="s">
        <v>76</v>
      </c>
      <c r="W20" s="1" t="s">
        <v>77</v>
      </c>
      <c r="X20" s="3" t="s">
        <v>78</v>
      </c>
    </row>
    <row r="21" spans="1:24" x14ac:dyDescent="0.2">
      <c r="A21" t="s">
        <v>405</v>
      </c>
      <c r="B21" s="1" t="s">
        <v>1001</v>
      </c>
      <c r="C21" s="1" t="s">
        <v>406</v>
      </c>
      <c r="D21" s="1" t="s">
        <v>1002</v>
      </c>
      <c r="E21" s="1" t="s">
        <v>1003</v>
      </c>
      <c r="F21" s="1" t="s">
        <v>410</v>
      </c>
      <c r="G21" s="1" t="s">
        <v>411</v>
      </c>
      <c r="H21" s="1" t="s">
        <v>932</v>
      </c>
      <c r="I21" s="1" t="s">
        <v>414</v>
      </c>
      <c r="J21" s="3" t="s">
        <v>415</v>
      </c>
      <c r="K21" s="4">
        <v>1369</v>
      </c>
      <c r="L21" s="4">
        <v>37</v>
      </c>
      <c r="M21" s="4">
        <v>15</v>
      </c>
      <c r="N21" s="4">
        <v>0</v>
      </c>
      <c r="O21" s="4">
        <v>9445</v>
      </c>
      <c r="P21" s="4">
        <v>9445</v>
      </c>
      <c r="Q21" s="1" t="s">
        <v>927</v>
      </c>
      <c r="R21" s="1" t="s">
        <v>417</v>
      </c>
      <c r="S21" s="1" t="s">
        <v>133</v>
      </c>
      <c r="T21" s="1" t="s">
        <v>421</v>
      </c>
      <c r="U21" s="4">
        <v>220</v>
      </c>
      <c r="V21" s="1" t="s">
        <v>422</v>
      </c>
      <c r="W21" s="1" t="s">
        <v>1004</v>
      </c>
      <c r="X21" s="3" t="s">
        <v>424</v>
      </c>
    </row>
    <row r="22" spans="1:24" x14ac:dyDescent="0.2">
      <c r="A22" t="s">
        <v>425</v>
      </c>
      <c r="B22" s="1" t="s">
        <v>1005</v>
      </c>
      <c r="C22" s="1" t="s">
        <v>426</v>
      </c>
      <c r="D22" s="1" t="s">
        <v>1006</v>
      </c>
      <c r="E22" s="1" t="s">
        <v>1007</v>
      </c>
      <c r="F22" s="1" t="s">
        <v>430</v>
      </c>
      <c r="G22" s="1" t="s">
        <v>431</v>
      </c>
      <c r="H22" s="1" t="s">
        <v>943</v>
      </c>
      <c r="I22" s="1" t="s">
        <v>432</v>
      </c>
      <c r="J22" s="3" t="s">
        <v>433</v>
      </c>
      <c r="K22" s="4">
        <v>2086</v>
      </c>
      <c r="L22" s="4">
        <v>49</v>
      </c>
      <c r="M22" s="4">
        <v>3</v>
      </c>
      <c r="N22" s="4">
        <v>45</v>
      </c>
      <c r="O22" s="4">
        <v>11000</v>
      </c>
      <c r="P22" s="4">
        <v>11000</v>
      </c>
      <c r="Q22" s="1" t="s">
        <v>927</v>
      </c>
      <c r="R22" s="1" t="s">
        <v>435</v>
      </c>
      <c r="S22" s="1" t="s">
        <v>133</v>
      </c>
      <c r="T22" s="1" t="s">
        <v>1008</v>
      </c>
      <c r="U22" s="4">
        <v>324</v>
      </c>
      <c r="V22" s="1" t="s">
        <v>440</v>
      </c>
      <c r="W22" s="1" t="s">
        <v>441</v>
      </c>
      <c r="X22" s="3" t="s">
        <v>442</v>
      </c>
    </row>
    <row r="23" spans="1:24" x14ac:dyDescent="0.2">
      <c r="A23" t="s">
        <v>443</v>
      </c>
      <c r="B23" s="1" t="s">
        <v>1009</v>
      </c>
      <c r="C23" s="1" t="s">
        <v>444</v>
      </c>
      <c r="D23" s="1" t="s">
        <v>1010</v>
      </c>
      <c r="E23" s="1" t="s">
        <v>1011</v>
      </c>
      <c r="F23" s="1" t="s">
        <v>449</v>
      </c>
      <c r="G23" s="1" t="s">
        <v>450</v>
      </c>
      <c r="H23" s="1" t="s">
        <v>956</v>
      </c>
      <c r="I23" s="1" t="s">
        <v>452</v>
      </c>
      <c r="J23" s="3" t="s">
        <v>453</v>
      </c>
      <c r="K23" s="4">
        <v>1241</v>
      </c>
      <c r="L23" s="4">
        <v>38</v>
      </c>
      <c r="M23" s="4">
        <v>14</v>
      </c>
      <c r="N23" s="4">
        <v>22</v>
      </c>
      <c r="O23" s="4">
        <v>24900</v>
      </c>
      <c r="P23" s="4">
        <v>24900</v>
      </c>
      <c r="Q23" s="1" t="s">
        <v>927</v>
      </c>
      <c r="R23" s="1" t="s">
        <v>455</v>
      </c>
      <c r="S23" s="1" t="s">
        <v>133</v>
      </c>
      <c r="T23" s="1" t="s">
        <v>459</v>
      </c>
      <c r="U23" s="4">
        <v>30</v>
      </c>
      <c r="V23" s="1" t="s">
        <v>460</v>
      </c>
      <c r="W23" s="1" t="s">
        <v>1012</v>
      </c>
      <c r="X23" s="3" t="s">
        <v>462</v>
      </c>
    </row>
    <row r="24" spans="1:24" x14ac:dyDescent="0.2">
      <c r="A24" t="s">
        <v>463</v>
      </c>
      <c r="B24" s="1" t="s">
        <v>1013</v>
      </c>
      <c r="C24" s="1" t="s">
        <v>464</v>
      </c>
      <c r="D24" s="1" t="s">
        <v>1014</v>
      </c>
      <c r="E24" s="1" t="s">
        <v>931</v>
      </c>
      <c r="F24" s="1" t="s">
        <v>467</v>
      </c>
      <c r="G24" s="1" t="s">
        <v>468</v>
      </c>
      <c r="H24" s="1" t="s">
        <v>932</v>
      </c>
      <c r="I24" s="1" t="s">
        <v>471</v>
      </c>
      <c r="J24" s="3" t="s">
        <v>472</v>
      </c>
      <c r="K24" s="4">
        <v>2028</v>
      </c>
      <c r="L24" s="4">
        <v>52</v>
      </c>
      <c r="M24" s="4">
        <v>0</v>
      </c>
      <c r="N24" s="4">
        <v>9</v>
      </c>
      <c r="O24" s="4">
        <v>2868</v>
      </c>
      <c r="P24" s="4">
        <v>2868</v>
      </c>
      <c r="Q24" s="1" t="s">
        <v>927</v>
      </c>
      <c r="R24" s="1" t="s">
        <v>474</v>
      </c>
      <c r="S24" s="1" t="s">
        <v>133</v>
      </c>
      <c r="T24" s="1" t="s">
        <v>928</v>
      </c>
      <c r="U24" s="1" t="s">
        <v>79</v>
      </c>
      <c r="V24" s="1" t="s">
        <v>928</v>
      </c>
      <c r="W24" s="1" t="s">
        <v>928</v>
      </c>
      <c r="X24" s="3" t="s">
        <v>928</v>
      </c>
    </row>
    <row r="25" spans="1:24" x14ac:dyDescent="0.2">
      <c r="A25" t="s">
        <v>478</v>
      </c>
      <c r="B25" s="1" t="s">
        <v>1015</v>
      </c>
      <c r="C25" s="1" t="s">
        <v>479</v>
      </c>
      <c r="D25" s="1" t="s">
        <v>1016</v>
      </c>
      <c r="E25" s="1" t="s">
        <v>1017</v>
      </c>
      <c r="F25" s="1" t="s">
        <v>484</v>
      </c>
      <c r="G25" s="1" t="s">
        <v>485</v>
      </c>
      <c r="H25" s="1" t="s">
        <v>956</v>
      </c>
      <c r="I25" s="1" t="s">
        <v>486</v>
      </c>
      <c r="J25" s="3" t="s">
        <v>487</v>
      </c>
      <c r="K25" s="4">
        <v>3055</v>
      </c>
      <c r="L25" s="4">
        <v>39</v>
      </c>
      <c r="M25" s="4">
        <v>26</v>
      </c>
      <c r="N25" s="1" t="s">
        <v>79</v>
      </c>
      <c r="O25" s="4">
        <v>3406</v>
      </c>
      <c r="P25" s="4">
        <v>3406</v>
      </c>
      <c r="Q25" s="1" t="s">
        <v>927</v>
      </c>
      <c r="R25" s="1" t="s">
        <v>489</v>
      </c>
      <c r="S25" s="1" t="s">
        <v>490</v>
      </c>
      <c r="T25" s="1" t="s">
        <v>928</v>
      </c>
      <c r="U25" s="1" t="s">
        <v>79</v>
      </c>
      <c r="V25" s="1" t="s">
        <v>928</v>
      </c>
      <c r="W25" s="1" t="s">
        <v>928</v>
      </c>
      <c r="X25" s="3" t="s">
        <v>928</v>
      </c>
    </row>
    <row r="26" spans="1:24" x14ac:dyDescent="0.2">
      <c r="A26" t="s">
        <v>495</v>
      </c>
      <c r="B26" s="1" t="s">
        <v>1018</v>
      </c>
      <c r="C26" s="1" t="s">
        <v>496</v>
      </c>
      <c r="D26" s="1" t="s">
        <v>1019</v>
      </c>
      <c r="E26" s="1" t="s">
        <v>1020</v>
      </c>
      <c r="F26" s="1" t="s">
        <v>500</v>
      </c>
      <c r="G26" s="1" t="s">
        <v>501</v>
      </c>
      <c r="H26" s="1" t="s">
        <v>956</v>
      </c>
      <c r="I26" s="1" t="s">
        <v>502</v>
      </c>
      <c r="J26" s="3" t="s">
        <v>503</v>
      </c>
      <c r="K26" s="4">
        <v>2612</v>
      </c>
      <c r="L26" s="4">
        <v>50</v>
      </c>
      <c r="M26" s="4">
        <v>2</v>
      </c>
      <c r="N26" s="4">
        <v>2</v>
      </c>
      <c r="O26" s="4">
        <v>11500</v>
      </c>
      <c r="P26" s="4">
        <v>11500</v>
      </c>
      <c r="Q26" s="1" t="s">
        <v>927</v>
      </c>
      <c r="R26" s="1" t="s">
        <v>505</v>
      </c>
      <c r="S26" s="1" t="s">
        <v>133</v>
      </c>
      <c r="T26" s="1" t="s">
        <v>1021</v>
      </c>
      <c r="U26" s="4">
        <v>36</v>
      </c>
      <c r="V26" s="1" t="s">
        <v>510</v>
      </c>
      <c r="W26" s="1" t="s">
        <v>1022</v>
      </c>
      <c r="X26" s="3" t="s">
        <v>512</v>
      </c>
    </row>
    <row r="27" spans="1:24" x14ac:dyDescent="0.2">
      <c r="A27" t="s">
        <v>513</v>
      </c>
      <c r="B27" s="1" t="s">
        <v>1023</v>
      </c>
      <c r="C27" s="1" t="s">
        <v>514</v>
      </c>
      <c r="D27" s="1" t="s">
        <v>1024</v>
      </c>
      <c r="E27" s="1" t="s">
        <v>1025</v>
      </c>
      <c r="F27" s="1" t="s">
        <v>518</v>
      </c>
      <c r="G27" s="1" t="s">
        <v>519</v>
      </c>
      <c r="H27" s="1" t="s">
        <v>952</v>
      </c>
      <c r="I27" s="1" t="s">
        <v>520</v>
      </c>
      <c r="J27" s="3" t="s">
        <v>521</v>
      </c>
      <c r="K27" s="4">
        <v>2070</v>
      </c>
      <c r="L27" s="4">
        <v>52</v>
      </c>
      <c r="M27" s="4">
        <v>0</v>
      </c>
      <c r="N27" s="4">
        <v>52</v>
      </c>
      <c r="O27" s="4">
        <v>6351</v>
      </c>
      <c r="P27" s="4">
        <v>6351</v>
      </c>
      <c r="Q27" s="1" t="s">
        <v>927</v>
      </c>
      <c r="R27" s="1" t="s">
        <v>523</v>
      </c>
      <c r="S27" s="1" t="s">
        <v>133</v>
      </c>
      <c r="T27" s="1" t="s">
        <v>76</v>
      </c>
      <c r="U27" s="1" t="s">
        <v>79</v>
      </c>
      <c r="V27" s="1" t="s">
        <v>76</v>
      </c>
      <c r="W27" s="1" t="s">
        <v>928</v>
      </c>
      <c r="X27" s="3" t="s">
        <v>78</v>
      </c>
    </row>
    <row r="28" spans="1:24" x14ac:dyDescent="0.2">
      <c r="A28" t="s">
        <v>528</v>
      </c>
      <c r="B28" s="1" t="s">
        <v>1026</v>
      </c>
      <c r="C28" s="1" t="s">
        <v>529</v>
      </c>
      <c r="D28" s="1" t="s">
        <v>1027</v>
      </c>
      <c r="E28" s="1" t="s">
        <v>1028</v>
      </c>
      <c r="F28" s="1" t="s">
        <v>533</v>
      </c>
      <c r="G28" s="1" t="s">
        <v>534</v>
      </c>
      <c r="H28" s="1" t="s">
        <v>956</v>
      </c>
      <c r="I28" s="1" t="s">
        <v>535</v>
      </c>
      <c r="J28" s="3" t="s">
        <v>536</v>
      </c>
      <c r="K28" s="4">
        <v>1755</v>
      </c>
      <c r="L28" s="4">
        <v>39</v>
      </c>
      <c r="M28" s="4">
        <v>13</v>
      </c>
      <c r="N28" s="4">
        <v>39</v>
      </c>
      <c r="O28" s="4">
        <v>11500</v>
      </c>
      <c r="P28" s="4">
        <v>11500</v>
      </c>
      <c r="Q28" s="1" t="s">
        <v>927</v>
      </c>
      <c r="R28" s="1" t="s">
        <v>538</v>
      </c>
      <c r="S28" s="1" t="s">
        <v>72</v>
      </c>
      <c r="T28" s="1" t="s">
        <v>542</v>
      </c>
      <c r="U28" s="4">
        <v>30</v>
      </c>
      <c r="V28" s="1" t="s">
        <v>543</v>
      </c>
      <c r="W28" s="1" t="s">
        <v>1029</v>
      </c>
      <c r="X28" s="3" t="s">
        <v>545</v>
      </c>
    </row>
    <row r="29" spans="1:24" x14ac:dyDescent="0.2">
      <c r="A29" t="s">
        <v>546</v>
      </c>
      <c r="B29" s="1" t="s">
        <v>1030</v>
      </c>
      <c r="C29" s="1" t="s">
        <v>547</v>
      </c>
      <c r="D29" s="1" t="s">
        <v>1031</v>
      </c>
      <c r="E29" s="1" t="s">
        <v>1032</v>
      </c>
      <c r="F29" s="1" t="s">
        <v>552</v>
      </c>
      <c r="G29" s="1" t="s">
        <v>553</v>
      </c>
      <c r="H29" s="1" t="s">
        <v>932</v>
      </c>
      <c r="I29" s="1" t="s">
        <v>554</v>
      </c>
      <c r="J29" s="3" t="s">
        <v>555</v>
      </c>
      <c r="K29" s="4">
        <v>2563</v>
      </c>
      <c r="L29" s="4">
        <v>52</v>
      </c>
      <c r="M29" s="4">
        <v>0</v>
      </c>
      <c r="N29" s="1" t="s">
        <v>79</v>
      </c>
      <c r="O29" s="4">
        <v>10000</v>
      </c>
      <c r="P29" s="4">
        <v>10000</v>
      </c>
      <c r="Q29" s="1" t="s">
        <v>927</v>
      </c>
      <c r="R29" s="1" t="s">
        <v>557</v>
      </c>
      <c r="S29" s="1" t="s">
        <v>72</v>
      </c>
      <c r="T29" s="1" t="s">
        <v>561</v>
      </c>
      <c r="U29" s="4">
        <v>363</v>
      </c>
      <c r="V29" s="1" t="s">
        <v>1033</v>
      </c>
      <c r="W29" s="1" t="s">
        <v>1034</v>
      </c>
      <c r="X29" s="3" t="s">
        <v>564</v>
      </c>
    </row>
    <row r="30" spans="1:24" x14ac:dyDescent="0.2">
      <c r="A30" t="s">
        <v>565</v>
      </c>
      <c r="B30" s="1" t="s">
        <v>565</v>
      </c>
      <c r="C30" s="1" t="s">
        <v>566</v>
      </c>
      <c r="D30" s="1" t="s">
        <v>568</v>
      </c>
      <c r="E30" s="1" t="s">
        <v>569</v>
      </c>
      <c r="F30" s="1" t="s">
        <v>570</v>
      </c>
      <c r="G30" s="1" t="s">
        <v>571</v>
      </c>
      <c r="H30" s="1" t="s">
        <v>58</v>
      </c>
      <c r="I30" s="1" t="s">
        <v>572</v>
      </c>
      <c r="J30" s="3" t="s">
        <v>1035</v>
      </c>
      <c r="K30" s="4">
        <v>2400</v>
      </c>
      <c r="L30" s="4">
        <v>48</v>
      </c>
      <c r="M30" s="4">
        <v>4</v>
      </c>
      <c r="N30" s="4">
        <v>10</v>
      </c>
      <c r="O30" s="4">
        <v>37650</v>
      </c>
      <c r="P30" s="4">
        <v>37650</v>
      </c>
      <c r="Q30" s="1" t="s">
        <v>927</v>
      </c>
      <c r="R30" s="1" t="s">
        <v>575</v>
      </c>
      <c r="S30" s="1" t="s">
        <v>133</v>
      </c>
      <c r="T30" s="1" t="s">
        <v>1036</v>
      </c>
      <c r="U30" s="4">
        <v>262</v>
      </c>
      <c r="V30" s="1" t="s">
        <v>580</v>
      </c>
      <c r="W30" s="1" t="s">
        <v>581</v>
      </c>
      <c r="X30" s="3" t="s">
        <v>582</v>
      </c>
    </row>
    <row r="31" spans="1:24" x14ac:dyDescent="0.2">
      <c r="A31" t="s">
        <v>583</v>
      </c>
      <c r="B31" s="1" t="s">
        <v>1037</v>
      </c>
      <c r="C31" s="1" t="s">
        <v>584</v>
      </c>
      <c r="D31" s="1" t="s">
        <v>1038</v>
      </c>
      <c r="E31" s="1" t="s">
        <v>1039</v>
      </c>
      <c r="F31" s="1" t="s">
        <v>588</v>
      </c>
      <c r="G31" s="1" t="s">
        <v>589</v>
      </c>
      <c r="H31" s="1" t="s">
        <v>943</v>
      </c>
      <c r="I31" s="1" t="s">
        <v>590</v>
      </c>
      <c r="J31" s="3" t="s">
        <v>591</v>
      </c>
      <c r="K31" s="4">
        <v>2603</v>
      </c>
      <c r="L31" s="4">
        <v>51</v>
      </c>
      <c r="M31" s="4">
        <v>1</v>
      </c>
      <c r="N31" s="4">
        <v>46</v>
      </c>
      <c r="O31" s="4">
        <v>12743</v>
      </c>
      <c r="P31" s="4">
        <v>12743</v>
      </c>
      <c r="Q31" s="1" t="s">
        <v>927</v>
      </c>
      <c r="R31" s="1" t="s">
        <v>593</v>
      </c>
      <c r="S31" s="1" t="s">
        <v>72</v>
      </c>
      <c r="T31" s="1" t="s">
        <v>597</v>
      </c>
      <c r="U31" s="4">
        <v>250</v>
      </c>
      <c r="V31" s="1" t="s">
        <v>1040</v>
      </c>
      <c r="W31" s="1" t="s">
        <v>599</v>
      </c>
      <c r="X31" s="3" t="s">
        <v>600</v>
      </c>
    </row>
    <row r="32" spans="1:24" x14ac:dyDescent="0.2">
      <c r="A32" t="s">
        <v>601</v>
      </c>
      <c r="B32" s="1" t="s">
        <v>1041</v>
      </c>
      <c r="C32" s="1" t="s">
        <v>602</v>
      </c>
      <c r="D32" s="1" t="s">
        <v>1042</v>
      </c>
      <c r="E32" s="1" t="s">
        <v>943</v>
      </c>
      <c r="F32" s="1" t="s">
        <v>605</v>
      </c>
      <c r="G32" s="1" t="s">
        <v>606</v>
      </c>
      <c r="H32" s="1" t="s">
        <v>943</v>
      </c>
      <c r="I32" s="1" t="s">
        <v>607</v>
      </c>
      <c r="J32" s="3" t="s">
        <v>608</v>
      </c>
      <c r="K32" s="4">
        <v>2863</v>
      </c>
      <c r="L32" s="4">
        <v>51</v>
      </c>
      <c r="M32" s="4">
        <v>1</v>
      </c>
      <c r="N32" s="4">
        <v>10</v>
      </c>
      <c r="O32" s="4">
        <v>47459</v>
      </c>
      <c r="P32" s="4">
        <v>47459</v>
      </c>
      <c r="Q32" s="1" t="s">
        <v>927</v>
      </c>
      <c r="R32" s="1" t="s">
        <v>610</v>
      </c>
      <c r="S32" s="1" t="s">
        <v>72</v>
      </c>
      <c r="T32" s="1" t="s">
        <v>614</v>
      </c>
      <c r="U32" s="4">
        <v>86</v>
      </c>
      <c r="V32" s="1" t="s">
        <v>615</v>
      </c>
      <c r="W32" s="1" t="s">
        <v>1043</v>
      </c>
      <c r="X32" s="3" t="s">
        <v>616</v>
      </c>
    </row>
    <row r="33" spans="1:24" x14ac:dyDescent="0.2">
      <c r="A33" t="s">
        <v>617</v>
      </c>
      <c r="B33" s="1" t="s">
        <v>617</v>
      </c>
      <c r="C33" s="1" t="s">
        <v>618</v>
      </c>
      <c r="D33" s="1" t="s">
        <v>620</v>
      </c>
      <c r="E33" s="1" t="s">
        <v>229</v>
      </c>
      <c r="F33" s="1" t="s">
        <v>230</v>
      </c>
      <c r="G33" s="1" t="s">
        <v>621</v>
      </c>
      <c r="H33" s="1" t="s">
        <v>88</v>
      </c>
      <c r="I33" s="1" t="s">
        <v>622</v>
      </c>
      <c r="J33" s="3" t="s">
        <v>623</v>
      </c>
      <c r="K33" s="4">
        <v>2583</v>
      </c>
      <c r="L33" s="4">
        <v>52</v>
      </c>
      <c r="M33" s="4">
        <v>0</v>
      </c>
      <c r="N33" s="4">
        <v>19</v>
      </c>
      <c r="O33" s="4">
        <v>26000</v>
      </c>
      <c r="P33" s="4">
        <v>26000</v>
      </c>
      <c r="Q33" s="1" t="s">
        <v>927</v>
      </c>
      <c r="R33" s="1" t="s">
        <v>1044</v>
      </c>
      <c r="S33" s="1" t="s">
        <v>133</v>
      </c>
      <c r="T33" s="1" t="s">
        <v>630</v>
      </c>
      <c r="U33" s="4">
        <v>290</v>
      </c>
      <c r="V33" s="1" t="s">
        <v>631</v>
      </c>
      <c r="W33" s="1" t="s">
        <v>1045</v>
      </c>
      <c r="X33" s="3" t="s">
        <v>633</v>
      </c>
    </row>
    <row r="34" spans="1:24" x14ac:dyDescent="0.2">
      <c r="A34" t="s">
        <v>634</v>
      </c>
      <c r="B34" s="1" t="s">
        <v>1046</v>
      </c>
      <c r="C34" s="1" t="s">
        <v>635</v>
      </c>
      <c r="D34" s="1" t="s">
        <v>1047</v>
      </c>
      <c r="E34" s="1" t="s">
        <v>999</v>
      </c>
      <c r="F34" s="1" t="s">
        <v>638</v>
      </c>
      <c r="G34" s="1" t="s">
        <v>639</v>
      </c>
      <c r="H34" s="1" t="s">
        <v>956</v>
      </c>
      <c r="I34" s="1" t="s">
        <v>641</v>
      </c>
      <c r="J34" s="3" t="s">
        <v>1048</v>
      </c>
      <c r="K34" s="4">
        <v>1928</v>
      </c>
      <c r="L34" s="4">
        <v>52</v>
      </c>
      <c r="M34" s="4">
        <v>0</v>
      </c>
      <c r="N34" s="4">
        <v>4</v>
      </c>
      <c r="O34" s="4">
        <v>6000</v>
      </c>
      <c r="P34" s="4">
        <v>6000</v>
      </c>
      <c r="Q34" s="1" t="s">
        <v>927</v>
      </c>
      <c r="R34" s="1" t="s">
        <v>644</v>
      </c>
      <c r="S34" s="1" t="s">
        <v>133</v>
      </c>
      <c r="T34" s="1" t="s">
        <v>928</v>
      </c>
      <c r="U34" s="1" t="s">
        <v>79</v>
      </c>
      <c r="V34" s="1" t="s">
        <v>928</v>
      </c>
      <c r="W34" s="1" t="s">
        <v>928</v>
      </c>
      <c r="X34" s="3" t="s">
        <v>928</v>
      </c>
    </row>
    <row r="35" spans="1:24" x14ac:dyDescent="0.2">
      <c r="A35" t="s">
        <v>648</v>
      </c>
      <c r="B35" s="1" t="s">
        <v>1049</v>
      </c>
      <c r="C35" s="1" t="s">
        <v>649</v>
      </c>
      <c r="D35" s="1" t="s">
        <v>1050</v>
      </c>
      <c r="E35" s="1" t="s">
        <v>1051</v>
      </c>
      <c r="F35" s="1" t="s">
        <v>653</v>
      </c>
      <c r="G35" s="1" t="s">
        <v>654</v>
      </c>
      <c r="H35" s="1" t="s">
        <v>956</v>
      </c>
      <c r="I35" s="1" t="s">
        <v>657</v>
      </c>
      <c r="J35" s="3" t="s">
        <v>658</v>
      </c>
      <c r="K35" s="4">
        <v>2402</v>
      </c>
      <c r="L35" s="4">
        <v>51</v>
      </c>
      <c r="M35" s="4">
        <v>1</v>
      </c>
      <c r="N35" s="4">
        <v>0</v>
      </c>
      <c r="O35" s="4">
        <v>6985</v>
      </c>
      <c r="P35" s="4">
        <v>6985</v>
      </c>
      <c r="Q35" s="1" t="s">
        <v>927</v>
      </c>
      <c r="R35" s="1" t="s">
        <v>660</v>
      </c>
      <c r="S35" s="1" t="s">
        <v>133</v>
      </c>
      <c r="T35" s="1" t="s">
        <v>928</v>
      </c>
      <c r="U35" s="1" t="s">
        <v>79</v>
      </c>
      <c r="V35" s="1" t="s">
        <v>928</v>
      </c>
      <c r="W35" s="1" t="s">
        <v>928</v>
      </c>
      <c r="X35" s="3" t="s">
        <v>928</v>
      </c>
    </row>
    <row r="36" spans="1:24" x14ac:dyDescent="0.2">
      <c r="A36" t="s">
        <v>664</v>
      </c>
      <c r="B36" s="1" t="s">
        <v>1052</v>
      </c>
      <c r="C36" s="1" t="s">
        <v>665</v>
      </c>
      <c r="D36" s="1" t="s">
        <v>1053</v>
      </c>
      <c r="E36" s="1" t="s">
        <v>1054</v>
      </c>
      <c r="F36" s="1" t="s">
        <v>668</v>
      </c>
      <c r="G36" s="1" t="s">
        <v>669</v>
      </c>
      <c r="H36" s="1" t="s">
        <v>956</v>
      </c>
      <c r="I36" s="1" t="s">
        <v>671</v>
      </c>
      <c r="J36" s="3" t="s">
        <v>1055</v>
      </c>
      <c r="K36" s="4">
        <v>962</v>
      </c>
      <c r="L36" s="4">
        <v>37</v>
      </c>
      <c r="M36" s="4">
        <v>15</v>
      </c>
      <c r="N36" s="4">
        <v>0</v>
      </c>
      <c r="O36" s="4">
        <v>3456</v>
      </c>
      <c r="P36" s="4">
        <v>3456</v>
      </c>
      <c r="Q36" s="1" t="s">
        <v>927</v>
      </c>
      <c r="R36" s="1" t="s">
        <v>674</v>
      </c>
      <c r="S36" s="1" t="s">
        <v>72</v>
      </c>
      <c r="T36" s="1" t="s">
        <v>928</v>
      </c>
      <c r="U36" s="1" t="s">
        <v>79</v>
      </c>
      <c r="V36" s="1" t="s">
        <v>928</v>
      </c>
      <c r="W36" s="1" t="s">
        <v>928</v>
      </c>
      <c r="X36" s="3" t="s">
        <v>928</v>
      </c>
    </row>
    <row r="37" spans="1:24" x14ac:dyDescent="0.2">
      <c r="A37" t="s">
        <v>678</v>
      </c>
      <c r="B37" s="1" t="s">
        <v>1056</v>
      </c>
      <c r="C37" s="1" t="s">
        <v>679</v>
      </c>
      <c r="D37" s="1" t="s">
        <v>1057</v>
      </c>
      <c r="E37" s="1" t="s">
        <v>1058</v>
      </c>
      <c r="F37" s="1" t="s">
        <v>683</v>
      </c>
      <c r="G37" s="1" t="s">
        <v>684</v>
      </c>
      <c r="H37" s="1" t="s">
        <v>956</v>
      </c>
      <c r="I37" s="1" t="s">
        <v>685</v>
      </c>
      <c r="J37" s="3" t="s">
        <v>686</v>
      </c>
      <c r="K37" s="4">
        <v>2736</v>
      </c>
      <c r="L37" s="4">
        <v>49</v>
      </c>
      <c r="M37" s="4">
        <v>30</v>
      </c>
      <c r="N37" s="4">
        <v>71</v>
      </c>
      <c r="O37" s="4">
        <v>42348</v>
      </c>
      <c r="P37" s="4">
        <v>42348</v>
      </c>
      <c r="Q37" s="1" t="s">
        <v>927</v>
      </c>
      <c r="R37" s="1" t="s">
        <v>1059</v>
      </c>
      <c r="S37" s="1" t="s">
        <v>1060</v>
      </c>
      <c r="T37" s="1" t="s">
        <v>1061</v>
      </c>
      <c r="U37" s="4">
        <v>66</v>
      </c>
      <c r="V37" s="1" t="s">
        <v>693</v>
      </c>
      <c r="W37" s="1" t="s">
        <v>694</v>
      </c>
      <c r="X37" s="3" t="s">
        <v>1062</v>
      </c>
    </row>
    <row r="38" spans="1:24" x14ac:dyDescent="0.2">
      <c r="A38" t="s">
        <v>696</v>
      </c>
      <c r="B38" s="1" t="s">
        <v>1063</v>
      </c>
      <c r="C38" s="1" t="s">
        <v>697</v>
      </c>
      <c r="D38" s="1" t="s">
        <v>1064</v>
      </c>
      <c r="E38" s="1" t="s">
        <v>1065</v>
      </c>
      <c r="F38" s="1" t="s">
        <v>702</v>
      </c>
      <c r="G38" s="1" t="s">
        <v>703</v>
      </c>
      <c r="H38" s="1" t="s">
        <v>952</v>
      </c>
      <c r="I38" s="1" t="s">
        <v>704</v>
      </c>
      <c r="J38" s="3" t="s">
        <v>705</v>
      </c>
      <c r="K38" s="4">
        <v>903</v>
      </c>
      <c r="L38" s="4">
        <v>48</v>
      </c>
      <c r="M38" s="4">
        <v>0</v>
      </c>
      <c r="N38" s="4">
        <v>44</v>
      </c>
      <c r="O38" s="4">
        <v>3320</v>
      </c>
      <c r="P38" s="4">
        <v>3320</v>
      </c>
      <c r="Q38" s="1" t="s">
        <v>927</v>
      </c>
      <c r="R38" s="1" t="s">
        <v>707</v>
      </c>
      <c r="S38" s="1" t="s">
        <v>133</v>
      </c>
      <c r="T38" s="1" t="s">
        <v>711</v>
      </c>
      <c r="U38" s="4">
        <v>107</v>
      </c>
      <c r="V38" s="1" t="s">
        <v>712</v>
      </c>
      <c r="W38" s="1" t="s">
        <v>1066</v>
      </c>
      <c r="X38" s="3" t="s">
        <v>714</v>
      </c>
    </row>
    <row r="39" spans="1:24" x14ac:dyDescent="0.2">
      <c r="A39" t="s">
        <v>715</v>
      </c>
      <c r="B39" s="1" t="s">
        <v>1067</v>
      </c>
      <c r="C39" s="1" t="s">
        <v>716</v>
      </c>
      <c r="D39" s="1" t="s">
        <v>1068</v>
      </c>
      <c r="E39" s="1" t="s">
        <v>1069</v>
      </c>
      <c r="F39" s="1" t="s">
        <v>720</v>
      </c>
      <c r="G39" s="1" t="s">
        <v>721</v>
      </c>
      <c r="H39" s="1" t="s">
        <v>943</v>
      </c>
      <c r="I39" s="1" t="s">
        <v>722</v>
      </c>
      <c r="J39" s="3" t="s">
        <v>723</v>
      </c>
      <c r="K39" s="4">
        <v>2295</v>
      </c>
      <c r="L39" s="4">
        <v>52</v>
      </c>
      <c r="M39" s="4">
        <v>0</v>
      </c>
      <c r="N39" s="4">
        <v>1</v>
      </c>
      <c r="O39" s="4">
        <v>15030</v>
      </c>
      <c r="P39" s="4">
        <v>15030</v>
      </c>
      <c r="Q39" s="1" t="s">
        <v>927</v>
      </c>
      <c r="R39" s="1" t="s">
        <v>725</v>
      </c>
      <c r="S39" s="1" t="s">
        <v>133</v>
      </c>
      <c r="T39" s="1" t="s">
        <v>928</v>
      </c>
      <c r="U39" s="1" t="s">
        <v>79</v>
      </c>
      <c r="V39" s="1" t="s">
        <v>928</v>
      </c>
      <c r="W39" s="1" t="s">
        <v>928</v>
      </c>
      <c r="X39" s="3" t="s">
        <v>928</v>
      </c>
    </row>
    <row r="40" spans="1:24" x14ac:dyDescent="0.2">
      <c r="A40" t="s">
        <v>729</v>
      </c>
      <c r="B40" s="1" t="s">
        <v>79</v>
      </c>
      <c r="C40" s="1" t="s">
        <v>79</v>
      </c>
      <c r="D40" s="1" t="s">
        <v>79</v>
      </c>
      <c r="E40" s="1" t="s">
        <v>79</v>
      </c>
      <c r="F40" s="1" t="s">
        <v>79</v>
      </c>
      <c r="G40" s="1" t="s">
        <v>79</v>
      </c>
      <c r="H40" s="1" t="s">
        <v>79</v>
      </c>
      <c r="I40" s="1" t="s">
        <v>79</v>
      </c>
      <c r="J40" s="1" t="s">
        <v>79</v>
      </c>
      <c r="K40" s="4">
        <v>13702</v>
      </c>
      <c r="L40" s="4">
        <v>51</v>
      </c>
      <c r="M40" s="4">
        <v>19</v>
      </c>
      <c r="N40" s="4">
        <v>454</v>
      </c>
      <c r="O40" s="4">
        <v>82377</v>
      </c>
      <c r="P40" s="4">
        <v>82377</v>
      </c>
      <c r="Q40" s="1" t="s">
        <v>79</v>
      </c>
      <c r="R40" s="1" t="s">
        <v>261</v>
      </c>
      <c r="S40" s="1" t="s">
        <v>261</v>
      </c>
      <c r="T40" s="1" t="s">
        <v>261</v>
      </c>
      <c r="U40" s="4">
        <v>306</v>
      </c>
      <c r="V40" s="1" t="s">
        <v>261</v>
      </c>
      <c r="W40" s="1" t="s">
        <v>261</v>
      </c>
      <c r="X40" s="3" t="s">
        <v>261</v>
      </c>
    </row>
    <row r="41" spans="1:24" x14ac:dyDescent="0.2">
      <c r="A41" t="s">
        <v>744</v>
      </c>
      <c r="B41" s="1" t="s">
        <v>744</v>
      </c>
      <c r="C41" s="1" t="s">
        <v>745</v>
      </c>
      <c r="D41" s="1" t="s">
        <v>747</v>
      </c>
      <c r="E41" s="1" t="s">
        <v>58</v>
      </c>
      <c r="F41" s="1" t="s">
        <v>748</v>
      </c>
      <c r="G41" s="1" t="s">
        <v>749</v>
      </c>
      <c r="H41" s="1" t="s">
        <v>58</v>
      </c>
      <c r="I41" s="1" t="s">
        <v>750</v>
      </c>
      <c r="J41" s="3" t="s">
        <v>751</v>
      </c>
      <c r="K41" s="4">
        <v>2677</v>
      </c>
      <c r="L41" s="4">
        <v>50</v>
      </c>
      <c r="M41" s="4">
        <v>2</v>
      </c>
      <c r="N41" s="4">
        <v>2</v>
      </c>
      <c r="O41" s="4">
        <v>116000</v>
      </c>
      <c r="P41" s="4">
        <v>116000</v>
      </c>
      <c r="Q41" s="1" t="s">
        <v>927</v>
      </c>
      <c r="R41" s="1" t="s">
        <v>753</v>
      </c>
      <c r="S41" s="1" t="s">
        <v>490</v>
      </c>
      <c r="T41" s="1" t="s">
        <v>757</v>
      </c>
      <c r="U41" s="4">
        <v>21</v>
      </c>
      <c r="V41" s="1" t="s">
        <v>758</v>
      </c>
      <c r="W41" s="1" t="s">
        <v>759</v>
      </c>
      <c r="X41" s="3" t="s">
        <v>760</v>
      </c>
    </row>
    <row r="42" spans="1:24" x14ac:dyDescent="0.2">
      <c r="A42" t="s">
        <v>761</v>
      </c>
      <c r="B42" s="1" t="s">
        <v>1070</v>
      </c>
      <c r="C42" s="1" t="s">
        <v>762</v>
      </c>
      <c r="D42" s="1" t="s">
        <v>1071</v>
      </c>
      <c r="E42" s="1" t="s">
        <v>937</v>
      </c>
      <c r="F42" s="1" t="s">
        <v>765</v>
      </c>
      <c r="G42" s="1" t="s">
        <v>766</v>
      </c>
      <c r="H42" s="1" t="s">
        <v>937</v>
      </c>
      <c r="I42" s="1" t="s">
        <v>767</v>
      </c>
      <c r="J42" s="3" t="s">
        <v>768</v>
      </c>
      <c r="K42" s="4">
        <v>1993</v>
      </c>
      <c r="L42" s="4">
        <v>48</v>
      </c>
      <c r="M42" s="4">
        <v>4</v>
      </c>
      <c r="N42" s="4">
        <v>48</v>
      </c>
      <c r="O42" s="4">
        <v>28357</v>
      </c>
      <c r="P42" s="4">
        <v>28357</v>
      </c>
      <c r="Q42" s="1" t="s">
        <v>927</v>
      </c>
      <c r="R42" s="1" t="s">
        <v>770</v>
      </c>
      <c r="S42" s="1" t="s">
        <v>133</v>
      </c>
      <c r="T42" s="1" t="s">
        <v>774</v>
      </c>
      <c r="U42" s="4">
        <v>7</v>
      </c>
      <c r="V42" s="1" t="s">
        <v>775</v>
      </c>
      <c r="W42" s="1" t="s">
        <v>776</v>
      </c>
      <c r="X42" s="3" t="s">
        <v>1072</v>
      </c>
    </row>
    <row r="43" spans="1:24" x14ac:dyDescent="0.2">
      <c r="A43" t="s">
        <v>778</v>
      </c>
      <c r="B43" s="1" t="s">
        <v>1073</v>
      </c>
      <c r="C43" s="1" t="s">
        <v>779</v>
      </c>
      <c r="D43" s="1" t="s">
        <v>1074</v>
      </c>
      <c r="E43" s="1" t="s">
        <v>1075</v>
      </c>
      <c r="F43" s="1" t="s">
        <v>783</v>
      </c>
      <c r="G43" s="1" t="s">
        <v>784</v>
      </c>
      <c r="H43" s="1" t="s">
        <v>932</v>
      </c>
      <c r="I43" s="1" t="s">
        <v>786</v>
      </c>
      <c r="J43" s="3" t="s">
        <v>787</v>
      </c>
      <c r="K43" s="4">
        <v>2999</v>
      </c>
      <c r="L43" s="4">
        <v>39</v>
      </c>
      <c r="M43" s="4">
        <v>54</v>
      </c>
      <c r="N43" s="4">
        <v>98</v>
      </c>
      <c r="O43" s="4">
        <v>23600</v>
      </c>
      <c r="P43" s="4">
        <v>23600</v>
      </c>
      <c r="Q43" s="1" t="s">
        <v>927</v>
      </c>
      <c r="R43" s="1" t="s">
        <v>789</v>
      </c>
      <c r="S43" s="1" t="s">
        <v>72</v>
      </c>
      <c r="T43" s="1" t="s">
        <v>793</v>
      </c>
      <c r="U43" s="4">
        <v>400</v>
      </c>
      <c r="V43" s="1" t="s">
        <v>1076</v>
      </c>
      <c r="W43" s="1" t="s">
        <v>1077</v>
      </c>
      <c r="X43" s="3" t="s">
        <v>796</v>
      </c>
    </row>
    <row r="44" spans="1:24" x14ac:dyDescent="0.2">
      <c r="A44" t="s">
        <v>797</v>
      </c>
      <c r="B44" s="1" t="s">
        <v>1078</v>
      </c>
      <c r="C44" s="1" t="s">
        <v>798</v>
      </c>
      <c r="D44" s="1" t="s">
        <v>801</v>
      </c>
      <c r="E44" s="1" t="s">
        <v>1079</v>
      </c>
      <c r="F44" s="1" t="s">
        <v>803</v>
      </c>
      <c r="G44" s="1" t="s">
        <v>804</v>
      </c>
      <c r="H44" s="1" t="s">
        <v>943</v>
      </c>
      <c r="I44" s="1" t="s">
        <v>805</v>
      </c>
      <c r="J44" s="3" t="s">
        <v>1080</v>
      </c>
      <c r="K44" s="4">
        <v>2726</v>
      </c>
      <c r="L44" s="4">
        <v>52</v>
      </c>
      <c r="M44" s="4">
        <v>12</v>
      </c>
      <c r="N44" s="4">
        <v>76</v>
      </c>
      <c r="O44" s="4">
        <v>25042</v>
      </c>
      <c r="P44" s="4">
        <v>25042</v>
      </c>
      <c r="Q44" s="1" t="s">
        <v>927</v>
      </c>
      <c r="R44" s="1" t="s">
        <v>808</v>
      </c>
      <c r="S44" s="1" t="s">
        <v>72</v>
      </c>
      <c r="T44" s="1" t="s">
        <v>812</v>
      </c>
      <c r="U44" s="4">
        <v>223</v>
      </c>
      <c r="V44" s="1" t="s">
        <v>813</v>
      </c>
      <c r="W44" s="1" t="s">
        <v>814</v>
      </c>
      <c r="X44" s="3" t="s">
        <v>815</v>
      </c>
    </row>
    <row r="45" spans="1:24" x14ac:dyDescent="0.2">
      <c r="A45" t="s">
        <v>816</v>
      </c>
      <c r="B45" s="1" t="s">
        <v>1081</v>
      </c>
      <c r="C45" s="1" t="s">
        <v>817</v>
      </c>
      <c r="D45" s="1" t="s">
        <v>1082</v>
      </c>
      <c r="E45" s="1" t="s">
        <v>1065</v>
      </c>
      <c r="F45" s="1" t="s">
        <v>820</v>
      </c>
      <c r="G45" s="1" t="s">
        <v>821</v>
      </c>
      <c r="H45" s="1" t="s">
        <v>952</v>
      </c>
      <c r="I45" s="1" t="s">
        <v>822</v>
      </c>
      <c r="J45" s="3" t="s">
        <v>823</v>
      </c>
      <c r="K45" s="4">
        <v>2783</v>
      </c>
      <c r="L45" s="4">
        <v>51</v>
      </c>
      <c r="M45" s="4">
        <v>144</v>
      </c>
      <c r="N45" s="4">
        <v>2</v>
      </c>
      <c r="O45" s="4">
        <v>67941</v>
      </c>
      <c r="P45" s="4">
        <v>67941</v>
      </c>
      <c r="Q45" s="1" t="s">
        <v>927</v>
      </c>
      <c r="R45" s="1" t="s">
        <v>1083</v>
      </c>
      <c r="S45" s="1" t="s">
        <v>133</v>
      </c>
      <c r="T45" s="1" t="s">
        <v>1084</v>
      </c>
      <c r="U45" s="4">
        <v>18</v>
      </c>
      <c r="V45" s="1" t="s">
        <v>1085</v>
      </c>
      <c r="W45" s="1" t="s">
        <v>831</v>
      </c>
      <c r="X45" s="3" t="s">
        <v>832</v>
      </c>
    </row>
    <row r="46" spans="1:24" x14ac:dyDescent="0.2">
      <c r="A46" t="s">
        <v>833</v>
      </c>
      <c r="B46" s="1" t="s">
        <v>1086</v>
      </c>
      <c r="C46" s="1" t="s">
        <v>834</v>
      </c>
      <c r="D46" s="1" t="s">
        <v>1087</v>
      </c>
      <c r="E46" s="1" t="s">
        <v>1088</v>
      </c>
      <c r="F46" s="1" t="s">
        <v>838</v>
      </c>
      <c r="G46" s="1" t="s">
        <v>839</v>
      </c>
      <c r="H46" s="1" t="s">
        <v>952</v>
      </c>
      <c r="I46" s="1" t="s">
        <v>840</v>
      </c>
      <c r="J46" s="3" t="s">
        <v>841</v>
      </c>
      <c r="K46" s="4">
        <v>2257</v>
      </c>
      <c r="L46" s="4">
        <v>50</v>
      </c>
      <c r="M46" s="4">
        <v>2</v>
      </c>
      <c r="N46" s="4">
        <v>50</v>
      </c>
      <c r="O46" s="4">
        <v>30000</v>
      </c>
      <c r="P46" s="4">
        <v>30000</v>
      </c>
      <c r="Q46" s="1" t="s">
        <v>927</v>
      </c>
      <c r="R46" s="1" t="s">
        <v>843</v>
      </c>
      <c r="S46" s="1" t="s">
        <v>72</v>
      </c>
      <c r="T46" s="1" t="s">
        <v>847</v>
      </c>
      <c r="U46" s="4">
        <v>30</v>
      </c>
      <c r="V46" s="1" t="s">
        <v>848</v>
      </c>
      <c r="W46" s="1" t="s">
        <v>1089</v>
      </c>
      <c r="X46" s="3" t="s">
        <v>850</v>
      </c>
    </row>
    <row r="47" spans="1:24" x14ac:dyDescent="0.2">
      <c r="A47" t="s">
        <v>851</v>
      </c>
      <c r="B47" s="1" t="s">
        <v>851</v>
      </c>
      <c r="C47" s="1" t="s">
        <v>852</v>
      </c>
      <c r="D47" s="1" t="s">
        <v>854</v>
      </c>
      <c r="E47" s="1" t="s">
        <v>855</v>
      </c>
      <c r="F47" s="1" t="s">
        <v>856</v>
      </c>
      <c r="G47" s="1" t="s">
        <v>857</v>
      </c>
      <c r="H47" s="1" t="s">
        <v>88</v>
      </c>
      <c r="I47" s="1" t="s">
        <v>858</v>
      </c>
      <c r="J47" s="3" t="s">
        <v>859</v>
      </c>
      <c r="K47" s="4">
        <v>2720</v>
      </c>
      <c r="L47" s="4">
        <v>52</v>
      </c>
      <c r="M47" s="4">
        <v>0</v>
      </c>
      <c r="N47" s="4">
        <v>13</v>
      </c>
      <c r="O47" s="4">
        <v>50000</v>
      </c>
      <c r="P47" s="4">
        <v>50000</v>
      </c>
      <c r="Q47" s="1" t="s">
        <v>927</v>
      </c>
      <c r="R47" s="1" t="s">
        <v>861</v>
      </c>
      <c r="S47" s="1" t="s">
        <v>490</v>
      </c>
      <c r="T47" s="1" t="s">
        <v>865</v>
      </c>
      <c r="U47" s="4">
        <v>141</v>
      </c>
      <c r="V47" s="1" t="s">
        <v>866</v>
      </c>
      <c r="W47" s="1" t="s">
        <v>867</v>
      </c>
      <c r="X47" s="3" t="s">
        <v>868</v>
      </c>
    </row>
    <row r="48" spans="1:24" x14ac:dyDescent="0.2">
      <c r="A48" t="s">
        <v>869</v>
      </c>
      <c r="B48" s="1" t="s">
        <v>1090</v>
      </c>
      <c r="C48" s="1" t="s">
        <v>870</v>
      </c>
      <c r="D48" s="1" t="s">
        <v>1091</v>
      </c>
      <c r="E48" s="1" t="s">
        <v>971</v>
      </c>
      <c r="F48" s="1" t="s">
        <v>873</v>
      </c>
      <c r="G48" s="1" t="s">
        <v>874</v>
      </c>
      <c r="H48" s="1" t="s">
        <v>932</v>
      </c>
      <c r="I48" s="1" t="s">
        <v>877</v>
      </c>
      <c r="J48" s="3" t="s">
        <v>878</v>
      </c>
      <c r="K48" s="4">
        <v>1386</v>
      </c>
      <c r="L48" s="4">
        <v>52</v>
      </c>
      <c r="M48" s="4">
        <v>0</v>
      </c>
      <c r="N48" s="4">
        <v>0</v>
      </c>
      <c r="O48" s="4">
        <v>1425</v>
      </c>
      <c r="P48" s="4">
        <v>1425</v>
      </c>
      <c r="Q48" s="1" t="s">
        <v>927</v>
      </c>
      <c r="R48" s="1" t="s">
        <v>880</v>
      </c>
      <c r="S48" s="1" t="s">
        <v>133</v>
      </c>
      <c r="T48" s="1" t="s">
        <v>884</v>
      </c>
      <c r="U48" s="4">
        <v>325</v>
      </c>
      <c r="V48" s="1" t="s">
        <v>1092</v>
      </c>
      <c r="W48" s="1" t="s">
        <v>1093</v>
      </c>
      <c r="X48" s="3" t="s">
        <v>883</v>
      </c>
    </row>
    <row r="49" spans="1:24" x14ac:dyDescent="0.2">
      <c r="A49" t="s">
        <v>885</v>
      </c>
      <c r="B49" s="1" t="s">
        <v>1094</v>
      </c>
      <c r="C49" s="1" t="s">
        <v>886</v>
      </c>
      <c r="D49" s="1" t="s">
        <v>1095</v>
      </c>
      <c r="E49" s="1" t="s">
        <v>1096</v>
      </c>
      <c r="F49" s="1" t="s">
        <v>890</v>
      </c>
      <c r="G49" s="1" t="s">
        <v>891</v>
      </c>
      <c r="H49" s="1" t="s">
        <v>956</v>
      </c>
      <c r="I49" s="1" t="s">
        <v>892</v>
      </c>
      <c r="J49" s="3" t="s">
        <v>893</v>
      </c>
      <c r="K49" s="4">
        <v>1956</v>
      </c>
      <c r="L49" s="4">
        <v>49</v>
      </c>
      <c r="M49" s="4">
        <v>3</v>
      </c>
      <c r="N49" s="4">
        <v>16</v>
      </c>
      <c r="O49" s="4">
        <v>25899</v>
      </c>
      <c r="P49" s="4">
        <v>25899</v>
      </c>
      <c r="Q49" s="1" t="s">
        <v>927</v>
      </c>
      <c r="R49" s="1" t="s">
        <v>895</v>
      </c>
      <c r="S49" s="1" t="s">
        <v>72</v>
      </c>
      <c r="T49" s="1" t="s">
        <v>899</v>
      </c>
      <c r="U49" s="4">
        <v>16</v>
      </c>
      <c r="V49" s="1" t="s">
        <v>900</v>
      </c>
      <c r="W49" s="1" t="s">
        <v>1097</v>
      </c>
      <c r="X49" s="3" t="s">
        <v>902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F6AFE-475F-4312-9238-ABA9207AACC1}">
  <dimension ref="A1:Q902"/>
  <sheetViews>
    <sheetView workbookViewId="0"/>
  </sheetViews>
  <sheetFormatPr defaultRowHeight="12.75" x14ac:dyDescent="0.2"/>
  <cols>
    <col min="1" max="1" width="38.140625" style="14" customWidth="1"/>
    <col min="2" max="2" width="18.5703125" style="14" customWidth="1"/>
    <col min="3" max="3" width="15.42578125" style="14" customWidth="1"/>
    <col min="4" max="4" width="16.7109375" style="14" customWidth="1"/>
    <col min="5" max="5" width="20.28515625" style="14" customWidth="1"/>
    <col min="6" max="6" width="18.7109375" style="14" customWidth="1"/>
    <col min="7" max="7" width="18.28515625" style="14" customWidth="1"/>
    <col min="8" max="8" width="13.7109375" style="14" customWidth="1"/>
    <col min="9" max="9" width="13.140625" style="14" customWidth="1"/>
    <col min="10" max="10" width="15.28515625" customWidth="1"/>
    <col min="11" max="11" width="11.42578125" bestFit="1" customWidth="1"/>
    <col min="12" max="12" width="15.28515625" customWidth="1"/>
    <col min="13" max="15" width="11.42578125" bestFit="1" customWidth="1"/>
    <col min="16" max="17" width="15.28515625" customWidth="1"/>
  </cols>
  <sheetData>
    <row r="1" spans="1:17" ht="61.5" customHeight="1" x14ac:dyDescent="0.2">
      <c r="A1" s="10" t="s">
        <v>0</v>
      </c>
      <c r="B1" s="10" t="s">
        <v>1098</v>
      </c>
      <c r="C1" s="10" t="s">
        <v>1099</v>
      </c>
      <c r="D1" s="10" t="s">
        <v>1100</v>
      </c>
      <c r="E1" s="10" t="s">
        <v>1101</v>
      </c>
      <c r="F1" s="10" t="s">
        <v>1102</v>
      </c>
      <c r="G1" s="10" t="s">
        <v>1103</v>
      </c>
      <c r="H1" s="10" t="s">
        <v>1104</v>
      </c>
      <c r="I1" s="10" t="s">
        <v>1105</v>
      </c>
      <c r="J1" s="10" t="s">
        <v>1106</v>
      </c>
      <c r="K1" s="10" t="s">
        <v>1107</v>
      </c>
      <c r="L1" s="10" t="s">
        <v>1108</v>
      </c>
      <c r="M1" s="10" t="s">
        <v>1109</v>
      </c>
      <c r="N1" s="10" t="s">
        <v>1110</v>
      </c>
      <c r="O1" s="10" t="s">
        <v>1111</v>
      </c>
      <c r="P1" s="10" t="s">
        <v>1112</v>
      </c>
      <c r="Q1" s="10" t="s">
        <v>1113</v>
      </c>
    </row>
    <row r="2" spans="1:17" x14ac:dyDescent="0.2">
      <c r="A2" s="23" t="s">
        <v>48</v>
      </c>
      <c r="B2" s="25">
        <v>80</v>
      </c>
      <c r="C2" s="25">
        <v>2</v>
      </c>
      <c r="D2" s="25">
        <v>80</v>
      </c>
      <c r="E2" s="25">
        <v>2</v>
      </c>
      <c r="F2" s="25">
        <v>81</v>
      </c>
      <c r="G2" s="25">
        <v>2.0299999999999998</v>
      </c>
      <c r="H2" s="25">
        <v>161</v>
      </c>
      <c r="I2" s="25">
        <v>4.03</v>
      </c>
      <c r="J2" s="1" t="s">
        <v>158</v>
      </c>
      <c r="K2" s="4">
        <v>6</v>
      </c>
      <c r="L2" s="1" t="s">
        <v>158</v>
      </c>
      <c r="M2" s="15">
        <v>11.5</v>
      </c>
      <c r="N2" s="5">
        <v>49250</v>
      </c>
      <c r="O2" s="6">
        <v>26.83333</v>
      </c>
      <c r="P2" s="1" t="s">
        <v>158</v>
      </c>
      <c r="Q2" s="1" t="s">
        <v>158</v>
      </c>
    </row>
    <row r="3" spans="1:17" x14ac:dyDescent="0.2">
      <c r="A3" s="23" t="s">
        <v>48</v>
      </c>
      <c r="B3" s="23"/>
      <c r="C3" s="23"/>
      <c r="D3" s="23"/>
      <c r="E3" s="23"/>
      <c r="F3" s="23"/>
      <c r="G3" s="23"/>
      <c r="H3" s="23"/>
      <c r="I3" s="23"/>
      <c r="J3" s="1" t="s">
        <v>1114</v>
      </c>
      <c r="K3" s="4">
        <v>1</v>
      </c>
      <c r="L3" s="1" t="s">
        <v>1115</v>
      </c>
      <c r="M3" s="1" t="s">
        <v>1116</v>
      </c>
      <c r="N3" s="1" t="s">
        <v>79</v>
      </c>
      <c r="O3" s="16">
        <v>15</v>
      </c>
      <c r="P3" s="1" t="s">
        <v>1117</v>
      </c>
      <c r="Q3" s="1" t="s">
        <v>67</v>
      </c>
    </row>
    <row r="4" spans="1:17" x14ac:dyDescent="0.2">
      <c r="A4" s="23" t="s">
        <v>48</v>
      </c>
      <c r="B4" s="23"/>
      <c r="C4" s="23"/>
      <c r="D4" s="23"/>
      <c r="E4" s="23"/>
      <c r="F4" s="23"/>
      <c r="G4" s="23"/>
      <c r="H4" s="23"/>
      <c r="I4" s="23"/>
      <c r="J4" s="1" t="s">
        <v>1118</v>
      </c>
      <c r="K4" s="4">
        <v>1</v>
      </c>
      <c r="L4" s="1" t="s">
        <v>1119</v>
      </c>
      <c r="M4" s="1" t="s">
        <v>1116</v>
      </c>
      <c r="N4" s="1" t="s">
        <v>79</v>
      </c>
      <c r="O4" s="16">
        <v>28</v>
      </c>
      <c r="P4" s="1" t="s">
        <v>1117</v>
      </c>
      <c r="Q4" s="1" t="s">
        <v>67</v>
      </c>
    </row>
    <row r="5" spans="1:17" x14ac:dyDescent="0.2">
      <c r="A5" s="23" t="s">
        <v>48</v>
      </c>
      <c r="B5" s="23"/>
      <c r="C5" s="23"/>
      <c r="D5" s="23"/>
      <c r="E5" s="23"/>
      <c r="F5" s="23"/>
      <c r="G5" s="23"/>
      <c r="H5" s="23"/>
      <c r="I5" s="23"/>
      <c r="J5" s="1" t="s">
        <v>133</v>
      </c>
      <c r="K5" s="4">
        <v>1</v>
      </c>
      <c r="L5" s="1" t="s">
        <v>133</v>
      </c>
      <c r="M5" s="1" t="s">
        <v>79</v>
      </c>
      <c r="N5" s="1" t="s">
        <v>1120</v>
      </c>
      <c r="O5" s="16">
        <v>40</v>
      </c>
      <c r="P5" s="1" t="s">
        <v>1121</v>
      </c>
      <c r="Q5" s="1" t="s">
        <v>66</v>
      </c>
    </row>
    <row r="6" spans="1:17" x14ac:dyDescent="0.2">
      <c r="A6" s="23" t="s">
        <v>48</v>
      </c>
      <c r="B6" s="23"/>
      <c r="C6" s="23"/>
      <c r="D6" s="23"/>
      <c r="E6" s="23"/>
      <c r="F6" s="23"/>
      <c r="G6" s="23"/>
      <c r="H6" s="23"/>
      <c r="I6" s="23"/>
      <c r="J6" s="1" t="s">
        <v>1122</v>
      </c>
      <c r="K6" s="4">
        <v>1</v>
      </c>
      <c r="L6" s="1" t="s">
        <v>1123</v>
      </c>
      <c r="M6" s="1" t="s">
        <v>79</v>
      </c>
      <c r="N6" s="1" t="s">
        <v>1124</v>
      </c>
      <c r="O6" s="16">
        <v>40</v>
      </c>
      <c r="P6" s="1" t="s">
        <v>1121</v>
      </c>
      <c r="Q6" s="1" t="s">
        <v>66</v>
      </c>
    </row>
    <row r="7" spans="1:17" x14ac:dyDescent="0.2">
      <c r="A7" s="23" t="s">
        <v>48</v>
      </c>
      <c r="B7" s="23"/>
      <c r="C7" s="23"/>
      <c r="D7" s="23"/>
      <c r="E7" s="23"/>
      <c r="F7" s="23"/>
      <c r="G7" s="23"/>
      <c r="H7" s="23"/>
      <c r="I7" s="23"/>
      <c r="J7" s="1" t="s">
        <v>1118</v>
      </c>
      <c r="K7" s="4">
        <v>1</v>
      </c>
      <c r="L7" s="1" t="s">
        <v>1119</v>
      </c>
      <c r="M7" s="1" t="s">
        <v>1116</v>
      </c>
      <c r="N7" s="1" t="s">
        <v>79</v>
      </c>
      <c r="O7" s="16">
        <v>19</v>
      </c>
      <c r="P7" s="1" t="s">
        <v>1117</v>
      </c>
      <c r="Q7" s="1" t="s">
        <v>67</v>
      </c>
    </row>
    <row r="8" spans="1:17" x14ac:dyDescent="0.2">
      <c r="A8" s="23" t="s">
        <v>48</v>
      </c>
      <c r="B8" s="23"/>
      <c r="C8" s="23"/>
      <c r="D8" s="23"/>
      <c r="E8" s="23"/>
      <c r="F8" s="23"/>
      <c r="G8" s="23"/>
      <c r="H8" s="23"/>
      <c r="I8" s="23"/>
      <c r="J8" s="1" t="s">
        <v>1118</v>
      </c>
      <c r="K8" s="4">
        <v>1</v>
      </c>
      <c r="L8" s="1" t="s">
        <v>1119</v>
      </c>
      <c r="M8" s="1" t="s">
        <v>1116</v>
      </c>
      <c r="N8" s="1" t="s">
        <v>79</v>
      </c>
      <c r="O8" s="16">
        <v>19</v>
      </c>
      <c r="P8" s="1" t="s">
        <v>1117</v>
      </c>
      <c r="Q8" s="1" t="s">
        <v>67</v>
      </c>
    </row>
    <row r="9" spans="1:17" x14ac:dyDescent="0.2">
      <c r="A9" s="23" t="s">
        <v>80</v>
      </c>
      <c r="B9" s="6">
        <v>43</v>
      </c>
      <c r="C9" s="6">
        <v>1.08</v>
      </c>
      <c r="D9" s="6">
        <v>43</v>
      </c>
      <c r="E9" s="6">
        <v>1.08</v>
      </c>
      <c r="F9" s="6">
        <v>41</v>
      </c>
      <c r="G9" s="6">
        <v>1.03</v>
      </c>
      <c r="H9" s="6">
        <v>84</v>
      </c>
      <c r="I9" s="6">
        <v>2.1</v>
      </c>
      <c r="J9" s="1" t="s">
        <v>158</v>
      </c>
      <c r="K9" s="4">
        <v>6</v>
      </c>
      <c r="L9" s="1" t="s">
        <v>158</v>
      </c>
      <c r="M9" s="15">
        <v>17.78</v>
      </c>
      <c r="N9" s="1" t="s">
        <v>79</v>
      </c>
      <c r="O9" s="6">
        <v>14</v>
      </c>
      <c r="P9" s="1" t="s">
        <v>158</v>
      </c>
      <c r="Q9" s="1" t="s">
        <v>158</v>
      </c>
    </row>
    <row r="10" spans="1:17" x14ac:dyDescent="0.2">
      <c r="A10" s="23" t="s">
        <v>80</v>
      </c>
      <c r="B10" s="23"/>
      <c r="C10" s="23"/>
      <c r="D10" s="23"/>
      <c r="E10" s="23"/>
      <c r="F10" s="23"/>
      <c r="G10" s="23"/>
      <c r="H10" s="23"/>
      <c r="I10" s="23"/>
      <c r="J10" s="1" t="s">
        <v>133</v>
      </c>
      <c r="K10" s="4">
        <v>1</v>
      </c>
      <c r="L10" s="1" t="s">
        <v>72</v>
      </c>
      <c r="M10" s="1" t="s">
        <v>1125</v>
      </c>
      <c r="N10" s="1" t="s">
        <v>79</v>
      </c>
      <c r="O10" s="16">
        <v>28</v>
      </c>
      <c r="P10" s="1" t="s">
        <v>1121</v>
      </c>
      <c r="Q10" s="1" t="s">
        <v>66</v>
      </c>
    </row>
    <row r="11" spans="1:17" x14ac:dyDescent="0.2">
      <c r="A11" s="23" t="s">
        <v>80</v>
      </c>
      <c r="B11" s="23"/>
      <c r="C11" s="23"/>
      <c r="D11" s="23"/>
      <c r="E11" s="23"/>
      <c r="F11" s="23"/>
      <c r="G11" s="23"/>
      <c r="H11" s="23"/>
      <c r="I11" s="23"/>
      <c r="J11" s="1" t="s">
        <v>1118</v>
      </c>
      <c r="K11" s="4">
        <v>1</v>
      </c>
      <c r="L11" s="1" t="s">
        <v>1126</v>
      </c>
      <c r="M11" s="1" t="s">
        <v>1127</v>
      </c>
      <c r="N11" s="1" t="s">
        <v>79</v>
      </c>
      <c r="O11" s="16">
        <v>15</v>
      </c>
      <c r="P11" s="1" t="s">
        <v>1128</v>
      </c>
      <c r="Q11" s="1" t="s">
        <v>67</v>
      </c>
    </row>
    <row r="12" spans="1:17" x14ac:dyDescent="0.2">
      <c r="A12" s="23" t="s">
        <v>80</v>
      </c>
      <c r="B12" s="23"/>
      <c r="C12" s="23"/>
      <c r="D12" s="23"/>
      <c r="E12" s="23"/>
      <c r="F12" s="23"/>
      <c r="G12" s="23"/>
      <c r="H12" s="23"/>
      <c r="I12" s="23"/>
      <c r="J12" s="1" t="s">
        <v>1118</v>
      </c>
      <c r="K12" s="4">
        <v>1</v>
      </c>
      <c r="L12" s="1" t="s">
        <v>1126</v>
      </c>
      <c r="M12" s="1" t="s">
        <v>1129</v>
      </c>
      <c r="N12" s="1" t="s">
        <v>79</v>
      </c>
      <c r="O12" s="16">
        <v>28</v>
      </c>
      <c r="P12" s="1" t="s">
        <v>1128</v>
      </c>
      <c r="Q12" s="1" t="s">
        <v>67</v>
      </c>
    </row>
    <row r="13" spans="1:17" x14ac:dyDescent="0.2">
      <c r="A13" s="23" t="s">
        <v>80</v>
      </c>
      <c r="B13" s="23"/>
      <c r="C13" s="23"/>
      <c r="D13" s="23"/>
      <c r="E13" s="23"/>
      <c r="F13" s="23"/>
      <c r="G13" s="23"/>
      <c r="H13" s="23"/>
      <c r="I13" s="23"/>
      <c r="J13" s="1" t="s">
        <v>1118</v>
      </c>
      <c r="K13" s="4">
        <v>1</v>
      </c>
      <c r="L13" s="1" t="s">
        <v>1126</v>
      </c>
      <c r="M13" s="1" t="s">
        <v>1130</v>
      </c>
      <c r="N13" s="1" t="s">
        <v>79</v>
      </c>
      <c r="O13" s="16">
        <v>10</v>
      </c>
      <c r="P13" s="1" t="s">
        <v>1128</v>
      </c>
      <c r="Q13" s="1" t="s">
        <v>67</v>
      </c>
    </row>
    <row r="14" spans="1:17" x14ac:dyDescent="0.2">
      <c r="A14" s="23" t="s">
        <v>80</v>
      </c>
      <c r="B14" s="23"/>
      <c r="C14" s="23"/>
      <c r="D14" s="23"/>
      <c r="E14" s="23"/>
      <c r="F14" s="23"/>
      <c r="G14" s="23"/>
      <c r="H14" s="23"/>
      <c r="I14" s="23"/>
      <c r="J14" s="1" t="s">
        <v>1131</v>
      </c>
      <c r="K14" s="4">
        <v>1</v>
      </c>
      <c r="L14" s="1" t="s">
        <v>1132</v>
      </c>
      <c r="M14" s="1" t="s">
        <v>1133</v>
      </c>
      <c r="N14" s="1" t="s">
        <v>79</v>
      </c>
      <c r="O14" s="16">
        <v>1</v>
      </c>
      <c r="P14" s="1" t="s">
        <v>1128</v>
      </c>
      <c r="Q14" s="1" t="s">
        <v>67</v>
      </c>
    </row>
    <row r="15" spans="1:17" x14ac:dyDescent="0.2">
      <c r="A15" s="23" t="s">
        <v>80</v>
      </c>
      <c r="B15" s="23"/>
      <c r="C15" s="23"/>
      <c r="D15" s="23"/>
      <c r="E15" s="23"/>
      <c r="F15" s="23"/>
      <c r="G15" s="23"/>
      <c r="H15" s="23"/>
      <c r="I15" s="23"/>
      <c r="J15" s="1" t="s">
        <v>1134</v>
      </c>
      <c r="K15" s="4">
        <v>1</v>
      </c>
      <c r="L15" s="1" t="s">
        <v>1135</v>
      </c>
      <c r="M15" s="1" t="s">
        <v>1136</v>
      </c>
      <c r="N15" s="1" t="s">
        <v>79</v>
      </c>
      <c r="O15" s="16">
        <v>2</v>
      </c>
      <c r="P15" s="1" t="s">
        <v>1128</v>
      </c>
      <c r="Q15" s="1" t="s">
        <v>67</v>
      </c>
    </row>
    <row r="16" spans="1:17" x14ac:dyDescent="0.2">
      <c r="A16" s="23" t="s">
        <v>99</v>
      </c>
      <c r="B16" s="6">
        <v>245</v>
      </c>
      <c r="C16" s="6">
        <v>6.13</v>
      </c>
      <c r="D16" s="6">
        <v>245</v>
      </c>
      <c r="E16" s="6">
        <v>6.13</v>
      </c>
      <c r="F16" s="6">
        <v>382</v>
      </c>
      <c r="G16" s="6">
        <v>9.5500000000000007</v>
      </c>
      <c r="H16" s="6">
        <v>627</v>
      </c>
      <c r="I16" s="6">
        <v>15.68</v>
      </c>
      <c r="J16" s="1" t="s">
        <v>650</v>
      </c>
      <c r="K16" s="4">
        <v>34</v>
      </c>
      <c r="L16" s="1" t="s">
        <v>650</v>
      </c>
      <c r="M16" s="15">
        <v>16.144549999999999</v>
      </c>
      <c r="N16" s="5">
        <v>54862.071430000004</v>
      </c>
      <c r="O16" s="6">
        <v>24.32</v>
      </c>
      <c r="P16" s="1" t="s">
        <v>650</v>
      </c>
      <c r="Q16" s="1" t="s">
        <v>650</v>
      </c>
    </row>
    <row r="17" spans="1:17" x14ac:dyDescent="0.2">
      <c r="A17" s="23" t="s">
        <v>99</v>
      </c>
      <c r="B17" s="23"/>
      <c r="C17" s="23"/>
      <c r="D17" s="23"/>
      <c r="E17" s="23"/>
      <c r="F17" s="23"/>
      <c r="G17" s="23"/>
      <c r="H17" s="23"/>
      <c r="I17" s="23"/>
      <c r="J17" s="1" t="s">
        <v>1134</v>
      </c>
      <c r="K17" s="4">
        <v>1</v>
      </c>
      <c r="L17" s="1" t="s">
        <v>1137</v>
      </c>
      <c r="M17" s="1" t="s">
        <v>79</v>
      </c>
      <c r="N17" s="1" t="s">
        <v>1138</v>
      </c>
      <c r="O17" s="16">
        <v>35</v>
      </c>
      <c r="P17" s="1" t="s">
        <v>1139</v>
      </c>
      <c r="Q17" s="1" t="s">
        <v>67</v>
      </c>
    </row>
    <row r="18" spans="1:17" x14ac:dyDescent="0.2">
      <c r="A18" s="23" t="s">
        <v>99</v>
      </c>
      <c r="B18" s="23"/>
      <c r="C18" s="23"/>
      <c r="D18" s="23"/>
      <c r="E18" s="23"/>
      <c r="F18" s="23"/>
      <c r="G18" s="23"/>
      <c r="H18" s="23"/>
      <c r="I18" s="23"/>
      <c r="J18" s="1" t="s">
        <v>1140</v>
      </c>
      <c r="K18" s="4">
        <v>1</v>
      </c>
      <c r="L18" s="1" t="s">
        <v>1141</v>
      </c>
      <c r="M18" s="1" t="s">
        <v>79</v>
      </c>
      <c r="N18" s="1" t="s">
        <v>1142</v>
      </c>
      <c r="O18" s="16">
        <v>35</v>
      </c>
      <c r="P18" s="1" t="s">
        <v>1121</v>
      </c>
      <c r="Q18" s="1" t="s">
        <v>66</v>
      </c>
    </row>
    <row r="19" spans="1:17" x14ac:dyDescent="0.2">
      <c r="A19" s="23" t="s">
        <v>99</v>
      </c>
      <c r="B19" s="23"/>
      <c r="C19" s="23"/>
      <c r="D19" s="23"/>
      <c r="E19" s="23"/>
      <c r="F19" s="23"/>
      <c r="G19" s="23"/>
      <c r="H19" s="23"/>
      <c r="I19" s="23"/>
      <c r="J19" s="1" t="s">
        <v>1118</v>
      </c>
      <c r="K19" s="4">
        <v>1</v>
      </c>
      <c r="L19" s="1" t="s">
        <v>1143</v>
      </c>
      <c r="M19" s="1" t="s">
        <v>79</v>
      </c>
      <c r="N19" s="1" t="s">
        <v>1144</v>
      </c>
      <c r="O19" s="16">
        <v>35</v>
      </c>
      <c r="P19" s="1" t="s">
        <v>1139</v>
      </c>
      <c r="Q19" s="1" t="s">
        <v>66</v>
      </c>
    </row>
    <row r="20" spans="1:17" x14ac:dyDescent="0.2">
      <c r="A20" s="23" t="s">
        <v>99</v>
      </c>
      <c r="B20" s="23"/>
      <c r="C20" s="23"/>
      <c r="D20" s="23"/>
      <c r="E20" s="23"/>
      <c r="F20" s="23"/>
      <c r="G20" s="23"/>
      <c r="H20" s="23"/>
      <c r="I20" s="23"/>
      <c r="J20" s="1" t="s">
        <v>1131</v>
      </c>
      <c r="K20" s="4">
        <v>1</v>
      </c>
      <c r="L20" s="1" t="s">
        <v>1145</v>
      </c>
      <c r="M20" s="1" t="s">
        <v>79</v>
      </c>
      <c r="N20" s="1" t="s">
        <v>1146</v>
      </c>
      <c r="O20" s="16">
        <v>35</v>
      </c>
      <c r="P20" s="1" t="s">
        <v>1121</v>
      </c>
      <c r="Q20" s="1" t="s">
        <v>66</v>
      </c>
    </row>
    <row r="21" spans="1:17" x14ac:dyDescent="0.2">
      <c r="A21" s="23" t="s">
        <v>99</v>
      </c>
      <c r="B21" s="23"/>
      <c r="C21" s="23"/>
      <c r="D21" s="23"/>
      <c r="E21" s="23"/>
      <c r="F21" s="23"/>
      <c r="G21" s="23"/>
      <c r="H21" s="23"/>
      <c r="I21" s="23"/>
      <c r="J21" s="1" t="s">
        <v>1147</v>
      </c>
      <c r="K21" s="4">
        <v>1</v>
      </c>
      <c r="L21" s="1" t="s">
        <v>1148</v>
      </c>
      <c r="M21" s="1" t="s">
        <v>79</v>
      </c>
      <c r="N21" s="1" t="s">
        <v>1149</v>
      </c>
      <c r="O21" s="16">
        <v>35</v>
      </c>
      <c r="P21" s="1" t="s">
        <v>1121</v>
      </c>
      <c r="Q21" s="1" t="s">
        <v>66</v>
      </c>
    </row>
    <row r="22" spans="1:17" x14ac:dyDescent="0.2">
      <c r="A22" s="23" t="s">
        <v>99</v>
      </c>
      <c r="B22" s="23"/>
      <c r="C22" s="23"/>
      <c r="D22" s="23"/>
      <c r="E22" s="23"/>
      <c r="F22" s="23"/>
      <c r="G22" s="23"/>
      <c r="H22" s="23"/>
      <c r="I22" s="23"/>
      <c r="J22" s="1" t="s">
        <v>1150</v>
      </c>
      <c r="K22" s="4">
        <v>1</v>
      </c>
      <c r="L22" s="1" t="s">
        <v>1151</v>
      </c>
      <c r="M22" s="1" t="s">
        <v>79</v>
      </c>
      <c r="N22" s="1" t="s">
        <v>1152</v>
      </c>
      <c r="O22" s="16">
        <v>35</v>
      </c>
      <c r="P22" s="1" t="s">
        <v>1121</v>
      </c>
      <c r="Q22" s="1" t="s">
        <v>67</v>
      </c>
    </row>
    <row r="23" spans="1:17" x14ac:dyDescent="0.2">
      <c r="A23" s="23" t="s">
        <v>99</v>
      </c>
      <c r="B23" s="23"/>
      <c r="C23" s="23"/>
      <c r="D23" s="23"/>
      <c r="E23" s="23"/>
      <c r="F23" s="23"/>
      <c r="G23" s="23"/>
      <c r="H23" s="23"/>
      <c r="I23" s="23"/>
      <c r="J23" s="1" t="s">
        <v>1153</v>
      </c>
      <c r="K23" s="4">
        <v>1</v>
      </c>
      <c r="L23" s="1" t="s">
        <v>1154</v>
      </c>
      <c r="M23" s="1" t="s">
        <v>79</v>
      </c>
      <c r="N23" s="1" t="s">
        <v>1155</v>
      </c>
      <c r="O23" s="16">
        <v>35</v>
      </c>
      <c r="P23" s="1" t="s">
        <v>1139</v>
      </c>
      <c r="Q23" s="1" t="s">
        <v>67</v>
      </c>
    </row>
    <row r="24" spans="1:17" x14ac:dyDescent="0.2">
      <c r="A24" s="23" t="s">
        <v>99</v>
      </c>
      <c r="B24" s="23"/>
      <c r="C24" s="23"/>
      <c r="D24" s="23"/>
      <c r="E24" s="23"/>
      <c r="F24" s="23"/>
      <c r="G24" s="23"/>
      <c r="H24" s="23"/>
      <c r="I24" s="23"/>
      <c r="J24" s="1" t="s">
        <v>1140</v>
      </c>
      <c r="K24" s="4">
        <v>1</v>
      </c>
      <c r="L24" s="1" t="s">
        <v>1156</v>
      </c>
      <c r="M24" s="1" t="s">
        <v>79</v>
      </c>
      <c r="N24" s="1" t="s">
        <v>1152</v>
      </c>
      <c r="O24" s="16">
        <v>35</v>
      </c>
      <c r="P24" s="1" t="s">
        <v>1121</v>
      </c>
      <c r="Q24" s="1" t="s">
        <v>66</v>
      </c>
    </row>
    <row r="25" spans="1:17" x14ac:dyDescent="0.2">
      <c r="A25" s="23" t="s">
        <v>99</v>
      </c>
      <c r="B25" s="23"/>
      <c r="C25" s="23"/>
      <c r="D25" s="23"/>
      <c r="E25" s="23"/>
      <c r="F25" s="23"/>
      <c r="G25" s="23"/>
      <c r="H25" s="23"/>
      <c r="I25" s="23"/>
      <c r="J25" s="1" t="s">
        <v>1131</v>
      </c>
      <c r="K25" s="4">
        <v>2</v>
      </c>
      <c r="L25" s="1" t="s">
        <v>1157</v>
      </c>
      <c r="M25" s="1" t="s">
        <v>1158</v>
      </c>
      <c r="N25" s="1" t="s">
        <v>79</v>
      </c>
      <c r="O25" s="16">
        <v>19</v>
      </c>
      <c r="P25" s="1" t="s">
        <v>1139</v>
      </c>
      <c r="Q25" s="1" t="s">
        <v>67</v>
      </c>
    </row>
    <row r="26" spans="1:17" x14ac:dyDescent="0.2">
      <c r="A26" s="23" t="s">
        <v>99</v>
      </c>
      <c r="B26" s="23"/>
      <c r="C26" s="23"/>
      <c r="D26" s="23"/>
      <c r="E26" s="23"/>
      <c r="F26" s="23"/>
      <c r="G26" s="23"/>
      <c r="H26" s="23"/>
      <c r="I26" s="23"/>
      <c r="J26" s="1" t="s">
        <v>1114</v>
      </c>
      <c r="K26" s="4">
        <v>1</v>
      </c>
      <c r="L26" s="1" t="s">
        <v>1159</v>
      </c>
      <c r="M26" s="1" t="s">
        <v>79</v>
      </c>
      <c r="N26" s="1" t="s">
        <v>1160</v>
      </c>
      <c r="O26" s="16">
        <v>35</v>
      </c>
      <c r="P26" s="1" t="s">
        <v>1128</v>
      </c>
      <c r="Q26" s="1" t="s">
        <v>66</v>
      </c>
    </row>
    <row r="27" spans="1:17" x14ac:dyDescent="0.2">
      <c r="A27" s="23" t="s">
        <v>99</v>
      </c>
      <c r="B27" s="23"/>
      <c r="C27" s="23"/>
      <c r="D27" s="23"/>
      <c r="E27" s="23"/>
      <c r="F27" s="23"/>
      <c r="G27" s="23"/>
      <c r="H27" s="23"/>
      <c r="I27" s="23"/>
      <c r="J27" s="1" t="s">
        <v>133</v>
      </c>
      <c r="K27" s="4">
        <v>1</v>
      </c>
      <c r="L27" s="1" t="s">
        <v>133</v>
      </c>
      <c r="M27" s="1" t="s">
        <v>79</v>
      </c>
      <c r="N27" s="1" t="s">
        <v>1161</v>
      </c>
      <c r="O27" s="16">
        <v>35</v>
      </c>
      <c r="P27" s="1" t="s">
        <v>1121</v>
      </c>
      <c r="Q27" s="1" t="s">
        <v>66</v>
      </c>
    </row>
    <row r="28" spans="1:17" x14ac:dyDescent="0.2">
      <c r="A28" s="23" t="s">
        <v>99</v>
      </c>
      <c r="B28" s="23"/>
      <c r="C28" s="23"/>
      <c r="D28" s="23"/>
      <c r="E28" s="23"/>
      <c r="F28" s="23"/>
      <c r="G28" s="23"/>
      <c r="H28" s="23"/>
      <c r="I28" s="23"/>
      <c r="J28" s="1" t="s">
        <v>1140</v>
      </c>
      <c r="K28" s="4">
        <v>3</v>
      </c>
      <c r="L28" s="1" t="s">
        <v>1162</v>
      </c>
      <c r="M28" s="1" t="s">
        <v>1158</v>
      </c>
      <c r="N28" s="1" t="s">
        <v>79</v>
      </c>
      <c r="O28" s="16">
        <v>19</v>
      </c>
      <c r="P28" s="1" t="s">
        <v>1139</v>
      </c>
      <c r="Q28" s="1" t="s">
        <v>67</v>
      </c>
    </row>
    <row r="29" spans="1:17" x14ac:dyDescent="0.2">
      <c r="A29" s="23" t="s">
        <v>99</v>
      </c>
      <c r="B29" s="23"/>
      <c r="C29" s="23"/>
      <c r="D29" s="23"/>
      <c r="E29" s="23"/>
      <c r="F29" s="23"/>
      <c r="G29" s="23"/>
      <c r="H29" s="23"/>
      <c r="I29" s="23"/>
      <c r="J29" s="1" t="s">
        <v>1140</v>
      </c>
      <c r="K29" s="4">
        <v>1</v>
      </c>
      <c r="L29" s="1" t="s">
        <v>1162</v>
      </c>
      <c r="M29" s="1" t="s">
        <v>1163</v>
      </c>
      <c r="N29" s="1" t="s">
        <v>79</v>
      </c>
      <c r="O29" s="16">
        <v>4</v>
      </c>
      <c r="P29" s="1" t="s">
        <v>1139</v>
      </c>
      <c r="Q29" s="1" t="s">
        <v>67</v>
      </c>
    </row>
    <row r="30" spans="1:17" x14ac:dyDescent="0.2">
      <c r="A30" s="23" t="s">
        <v>99</v>
      </c>
      <c r="B30" s="23"/>
      <c r="C30" s="23"/>
      <c r="D30" s="23"/>
      <c r="E30" s="23"/>
      <c r="F30" s="23"/>
      <c r="G30" s="23"/>
      <c r="H30" s="23"/>
      <c r="I30" s="23"/>
      <c r="J30" s="1" t="s">
        <v>1164</v>
      </c>
      <c r="K30" s="4">
        <v>1</v>
      </c>
      <c r="L30" s="1" t="s">
        <v>1165</v>
      </c>
      <c r="M30" s="1" t="s">
        <v>79</v>
      </c>
      <c r="N30" s="1" t="s">
        <v>1166</v>
      </c>
      <c r="O30" s="16">
        <v>35</v>
      </c>
      <c r="P30" s="1" t="s">
        <v>1121</v>
      </c>
      <c r="Q30" s="1" t="s">
        <v>66</v>
      </c>
    </row>
    <row r="31" spans="1:17" x14ac:dyDescent="0.2">
      <c r="A31" s="23" t="s">
        <v>99</v>
      </c>
      <c r="B31" s="23"/>
      <c r="C31" s="23"/>
      <c r="D31" s="23"/>
      <c r="E31" s="23"/>
      <c r="F31" s="23"/>
      <c r="G31" s="23"/>
      <c r="H31" s="23"/>
      <c r="I31" s="23"/>
      <c r="J31" s="1" t="s">
        <v>1118</v>
      </c>
      <c r="K31" s="4">
        <v>1</v>
      </c>
      <c r="L31" s="1" t="s">
        <v>1167</v>
      </c>
      <c r="M31" s="1" t="s">
        <v>79</v>
      </c>
      <c r="N31" s="1" t="s">
        <v>1168</v>
      </c>
      <c r="O31" s="16">
        <v>35</v>
      </c>
      <c r="P31" s="1" t="s">
        <v>1128</v>
      </c>
      <c r="Q31" s="1" t="s">
        <v>67</v>
      </c>
    </row>
    <row r="32" spans="1:17" x14ac:dyDescent="0.2">
      <c r="A32" s="23" t="s">
        <v>99</v>
      </c>
      <c r="B32" s="23"/>
      <c r="C32" s="23"/>
      <c r="D32" s="23"/>
      <c r="E32" s="23"/>
      <c r="F32" s="23"/>
      <c r="G32" s="23"/>
      <c r="H32" s="23"/>
      <c r="I32" s="23"/>
      <c r="J32" s="1" t="s">
        <v>1118</v>
      </c>
      <c r="K32" s="4">
        <v>1</v>
      </c>
      <c r="L32" s="1" t="s">
        <v>1167</v>
      </c>
      <c r="M32" s="1" t="s">
        <v>79</v>
      </c>
      <c r="N32" s="1" t="s">
        <v>1169</v>
      </c>
      <c r="O32" s="16">
        <v>35</v>
      </c>
      <c r="P32" s="1" t="s">
        <v>1128</v>
      </c>
      <c r="Q32" s="1" t="s">
        <v>67</v>
      </c>
    </row>
    <row r="33" spans="1:17" x14ac:dyDescent="0.2">
      <c r="A33" s="23" t="s">
        <v>99</v>
      </c>
      <c r="B33" s="23"/>
      <c r="C33" s="23"/>
      <c r="D33" s="23"/>
      <c r="E33" s="23"/>
      <c r="F33" s="23"/>
      <c r="G33" s="23"/>
      <c r="H33" s="23"/>
      <c r="I33" s="23"/>
      <c r="J33" s="1" t="s">
        <v>1118</v>
      </c>
      <c r="K33" s="4">
        <v>2</v>
      </c>
      <c r="L33" s="1" t="s">
        <v>1170</v>
      </c>
      <c r="M33" s="1" t="s">
        <v>1158</v>
      </c>
      <c r="N33" s="1" t="s">
        <v>79</v>
      </c>
      <c r="O33" s="16">
        <v>19</v>
      </c>
      <c r="P33" s="1" t="s">
        <v>1128</v>
      </c>
      <c r="Q33" s="1" t="s">
        <v>67</v>
      </c>
    </row>
    <row r="34" spans="1:17" x14ac:dyDescent="0.2">
      <c r="A34" s="23" t="s">
        <v>99</v>
      </c>
      <c r="B34" s="23"/>
      <c r="C34" s="23"/>
      <c r="D34" s="23"/>
      <c r="E34" s="23"/>
      <c r="F34" s="23"/>
      <c r="G34" s="23"/>
      <c r="H34" s="23"/>
      <c r="I34" s="23"/>
      <c r="J34" s="1" t="s">
        <v>1118</v>
      </c>
      <c r="K34" s="4">
        <v>1</v>
      </c>
      <c r="L34" s="1" t="s">
        <v>1170</v>
      </c>
      <c r="M34" s="1" t="s">
        <v>1158</v>
      </c>
      <c r="N34" s="1" t="s">
        <v>79</v>
      </c>
      <c r="O34" s="16">
        <v>5</v>
      </c>
      <c r="P34" s="1" t="s">
        <v>1128</v>
      </c>
      <c r="Q34" s="1" t="s">
        <v>67</v>
      </c>
    </row>
    <row r="35" spans="1:17" x14ac:dyDescent="0.2">
      <c r="A35" s="23" t="s">
        <v>99</v>
      </c>
      <c r="B35" s="23"/>
      <c r="C35" s="23"/>
      <c r="D35" s="23"/>
      <c r="E35" s="23"/>
      <c r="F35" s="23"/>
      <c r="G35" s="23"/>
      <c r="H35" s="23"/>
      <c r="I35" s="23"/>
      <c r="J35" s="1" t="s">
        <v>1147</v>
      </c>
      <c r="K35" s="4">
        <v>1</v>
      </c>
      <c r="L35" s="1" t="s">
        <v>1171</v>
      </c>
      <c r="M35" s="1" t="s">
        <v>79</v>
      </c>
      <c r="N35" s="1" t="s">
        <v>1172</v>
      </c>
      <c r="O35" s="16">
        <v>35</v>
      </c>
      <c r="P35" s="1" t="s">
        <v>1139</v>
      </c>
      <c r="Q35" s="1" t="s">
        <v>67</v>
      </c>
    </row>
    <row r="36" spans="1:17" x14ac:dyDescent="0.2">
      <c r="A36" s="23" t="s">
        <v>99</v>
      </c>
      <c r="B36" s="23"/>
      <c r="C36" s="23"/>
      <c r="D36" s="23"/>
      <c r="E36" s="23"/>
      <c r="F36" s="23"/>
      <c r="G36" s="23"/>
      <c r="H36" s="23"/>
      <c r="I36" s="23"/>
      <c r="J36" s="1" t="s">
        <v>1140</v>
      </c>
      <c r="K36" s="4">
        <v>1</v>
      </c>
      <c r="L36" s="1" t="s">
        <v>1173</v>
      </c>
      <c r="M36" s="1" t="s">
        <v>1174</v>
      </c>
      <c r="N36" s="1" t="s">
        <v>79</v>
      </c>
      <c r="O36" s="16">
        <v>8</v>
      </c>
      <c r="P36" s="1" t="s">
        <v>1117</v>
      </c>
      <c r="Q36" s="1" t="s">
        <v>67</v>
      </c>
    </row>
    <row r="37" spans="1:17" x14ac:dyDescent="0.2">
      <c r="A37" s="23" t="s">
        <v>99</v>
      </c>
      <c r="B37" s="23"/>
      <c r="C37" s="23"/>
      <c r="D37" s="23"/>
      <c r="E37" s="23"/>
      <c r="F37" s="23"/>
      <c r="G37" s="23"/>
      <c r="H37" s="23"/>
      <c r="I37" s="23"/>
      <c r="J37" s="1" t="s">
        <v>1114</v>
      </c>
      <c r="K37" s="4">
        <v>4</v>
      </c>
      <c r="L37" s="1" t="s">
        <v>1175</v>
      </c>
      <c r="M37" s="1" t="s">
        <v>1176</v>
      </c>
      <c r="N37" s="1" t="s">
        <v>79</v>
      </c>
      <c r="O37" s="16">
        <v>19</v>
      </c>
      <c r="P37" s="1" t="s">
        <v>1128</v>
      </c>
      <c r="Q37" s="1" t="s">
        <v>67</v>
      </c>
    </row>
    <row r="38" spans="1:17" x14ac:dyDescent="0.2">
      <c r="A38" s="23" t="s">
        <v>99</v>
      </c>
      <c r="B38" s="23"/>
      <c r="C38" s="23"/>
      <c r="D38" s="23"/>
      <c r="E38" s="23"/>
      <c r="F38" s="23"/>
      <c r="G38" s="23"/>
      <c r="H38" s="23"/>
      <c r="I38" s="23"/>
      <c r="J38" s="1" t="s">
        <v>1147</v>
      </c>
      <c r="K38" s="4">
        <v>1</v>
      </c>
      <c r="L38" s="1" t="s">
        <v>1177</v>
      </c>
      <c r="M38" s="1" t="s">
        <v>1178</v>
      </c>
      <c r="N38" s="1" t="s">
        <v>79</v>
      </c>
      <c r="O38" s="16">
        <v>8</v>
      </c>
      <c r="P38" s="1" t="s">
        <v>1117</v>
      </c>
      <c r="Q38" s="1" t="s">
        <v>67</v>
      </c>
    </row>
    <row r="39" spans="1:17" x14ac:dyDescent="0.2">
      <c r="A39" s="23" t="s">
        <v>99</v>
      </c>
      <c r="B39" s="23"/>
      <c r="C39" s="23"/>
      <c r="D39" s="23"/>
      <c r="E39" s="23"/>
      <c r="F39" s="23"/>
      <c r="G39" s="23"/>
      <c r="H39" s="23"/>
      <c r="I39" s="23"/>
      <c r="J39" s="1" t="s">
        <v>1140</v>
      </c>
      <c r="K39" s="4">
        <v>1</v>
      </c>
      <c r="L39" s="1" t="s">
        <v>1179</v>
      </c>
      <c r="M39" s="1" t="s">
        <v>1158</v>
      </c>
      <c r="N39" s="1" t="s">
        <v>79</v>
      </c>
      <c r="O39" s="16">
        <v>5</v>
      </c>
      <c r="P39" s="1" t="s">
        <v>1128</v>
      </c>
      <c r="Q39" s="1" t="s">
        <v>67</v>
      </c>
    </row>
    <row r="40" spans="1:17" x14ac:dyDescent="0.2">
      <c r="A40" s="23" t="s">
        <v>99</v>
      </c>
      <c r="B40" s="23"/>
      <c r="C40" s="23"/>
      <c r="D40" s="23"/>
      <c r="E40" s="23"/>
      <c r="F40" s="23"/>
      <c r="G40" s="23"/>
      <c r="H40" s="23"/>
      <c r="I40" s="23"/>
      <c r="J40" s="1" t="s">
        <v>1180</v>
      </c>
      <c r="K40" s="4">
        <v>1</v>
      </c>
      <c r="L40" s="1" t="s">
        <v>1180</v>
      </c>
      <c r="M40" s="1" t="s">
        <v>1178</v>
      </c>
      <c r="N40" s="1" t="s">
        <v>79</v>
      </c>
      <c r="O40" s="16">
        <v>6</v>
      </c>
      <c r="P40" s="1" t="s">
        <v>1117</v>
      </c>
      <c r="Q40" s="1" t="s">
        <v>67</v>
      </c>
    </row>
    <row r="41" spans="1:17" x14ac:dyDescent="0.2">
      <c r="A41" s="23" t="s">
        <v>99</v>
      </c>
      <c r="B41" s="23"/>
      <c r="C41" s="23"/>
      <c r="D41" s="23"/>
      <c r="E41" s="23"/>
      <c r="F41" s="23"/>
      <c r="G41" s="23"/>
      <c r="H41" s="23"/>
      <c r="I41" s="23"/>
      <c r="J41" s="1" t="s">
        <v>1180</v>
      </c>
      <c r="K41" s="4">
        <v>3</v>
      </c>
      <c r="L41" s="1" t="s">
        <v>1180</v>
      </c>
      <c r="M41" s="1" t="s">
        <v>1181</v>
      </c>
      <c r="N41" s="1" t="s">
        <v>79</v>
      </c>
      <c r="O41" s="16">
        <v>6</v>
      </c>
      <c r="P41" s="1" t="s">
        <v>1117</v>
      </c>
      <c r="Q41" s="1" t="s">
        <v>67</v>
      </c>
    </row>
    <row r="42" spans="1:17" x14ac:dyDescent="0.2">
      <c r="A42" s="23" t="s">
        <v>119</v>
      </c>
      <c r="B42" s="6">
        <v>70</v>
      </c>
      <c r="C42" s="6">
        <v>1.75</v>
      </c>
      <c r="D42" s="6">
        <v>70</v>
      </c>
      <c r="E42" s="6">
        <v>1.75</v>
      </c>
      <c r="F42" s="6">
        <v>46.5</v>
      </c>
      <c r="G42" s="6">
        <v>1.1599999999999999</v>
      </c>
      <c r="H42" s="6">
        <v>116.5</v>
      </c>
      <c r="I42" s="6">
        <v>2.91</v>
      </c>
      <c r="J42" s="1" t="s">
        <v>50</v>
      </c>
      <c r="K42" s="4">
        <v>4</v>
      </c>
      <c r="L42" s="1" t="s">
        <v>50</v>
      </c>
      <c r="M42" s="15">
        <v>22.872499999999999</v>
      </c>
      <c r="N42" s="1" t="s">
        <v>79</v>
      </c>
      <c r="O42" s="6">
        <v>29.125</v>
      </c>
      <c r="P42" s="1" t="s">
        <v>50</v>
      </c>
      <c r="Q42" s="1" t="s">
        <v>50</v>
      </c>
    </row>
    <row r="43" spans="1:17" x14ac:dyDescent="0.2">
      <c r="A43" s="23" t="s">
        <v>119</v>
      </c>
      <c r="B43" s="23"/>
      <c r="C43" s="23"/>
      <c r="D43" s="23"/>
      <c r="E43" s="23"/>
      <c r="F43" s="23"/>
      <c r="G43" s="23"/>
      <c r="H43" s="23"/>
      <c r="I43" s="23"/>
      <c r="J43" s="1" t="s">
        <v>133</v>
      </c>
      <c r="K43" s="4">
        <v>1</v>
      </c>
      <c r="L43" s="1" t="s">
        <v>133</v>
      </c>
      <c r="M43" s="1" t="s">
        <v>1182</v>
      </c>
      <c r="N43" s="1" t="s">
        <v>79</v>
      </c>
      <c r="O43" s="16">
        <v>35</v>
      </c>
      <c r="P43" s="1" t="s">
        <v>1121</v>
      </c>
      <c r="Q43" s="1" t="s">
        <v>66</v>
      </c>
    </row>
    <row r="44" spans="1:17" x14ac:dyDescent="0.2">
      <c r="A44" s="23" t="s">
        <v>119</v>
      </c>
      <c r="B44" s="23"/>
      <c r="C44" s="23"/>
      <c r="D44" s="23"/>
      <c r="E44" s="23"/>
      <c r="F44" s="23"/>
      <c r="G44" s="23"/>
      <c r="H44" s="23"/>
      <c r="I44" s="23"/>
      <c r="J44" s="1" t="s">
        <v>1122</v>
      </c>
      <c r="K44" s="4">
        <v>1</v>
      </c>
      <c r="L44" s="1" t="s">
        <v>1183</v>
      </c>
      <c r="M44" s="1" t="s">
        <v>1184</v>
      </c>
      <c r="N44" s="1" t="s">
        <v>79</v>
      </c>
      <c r="O44" s="16">
        <v>35</v>
      </c>
      <c r="P44" s="1" t="s">
        <v>1121</v>
      </c>
      <c r="Q44" s="1" t="s">
        <v>67</v>
      </c>
    </row>
    <row r="45" spans="1:17" x14ac:dyDescent="0.2">
      <c r="A45" s="23" t="s">
        <v>119</v>
      </c>
      <c r="B45" s="23"/>
      <c r="C45" s="23"/>
      <c r="D45" s="23"/>
      <c r="E45" s="23"/>
      <c r="F45" s="23"/>
      <c r="G45" s="23"/>
      <c r="H45" s="23"/>
      <c r="I45" s="23"/>
      <c r="J45" s="1" t="s">
        <v>1118</v>
      </c>
      <c r="K45" s="4">
        <v>1</v>
      </c>
      <c r="L45" s="1" t="s">
        <v>1185</v>
      </c>
      <c r="M45" s="1" t="s">
        <v>1186</v>
      </c>
      <c r="N45" s="1" t="s">
        <v>79</v>
      </c>
      <c r="O45" s="16">
        <v>20.5</v>
      </c>
      <c r="P45" s="1" t="s">
        <v>1128</v>
      </c>
      <c r="Q45" s="1" t="s">
        <v>67</v>
      </c>
    </row>
    <row r="46" spans="1:17" x14ac:dyDescent="0.2">
      <c r="A46" s="23" t="s">
        <v>119</v>
      </c>
      <c r="B46" s="23"/>
      <c r="C46" s="23"/>
      <c r="D46" s="23"/>
      <c r="E46" s="23"/>
      <c r="F46" s="23"/>
      <c r="G46" s="23"/>
      <c r="H46" s="23"/>
      <c r="I46" s="23"/>
      <c r="J46" s="1" t="s">
        <v>1118</v>
      </c>
      <c r="K46" s="4">
        <v>1</v>
      </c>
      <c r="L46" s="1" t="s">
        <v>1185</v>
      </c>
      <c r="M46" s="1" t="s">
        <v>1187</v>
      </c>
      <c r="N46" s="1" t="s">
        <v>79</v>
      </c>
      <c r="O46" s="16">
        <v>26</v>
      </c>
      <c r="P46" s="1" t="s">
        <v>1128</v>
      </c>
      <c r="Q46" s="1" t="s">
        <v>67</v>
      </c>
    </row>
    <row r="47" spans="1:17" x14ac:dyDescent="0.2">
      <c r="A47" s="23" t="s">
        <v>140</v>
      </c>
      <c r="B47" s="6">
        <v>25</v>
      </c>
      <c r="C47" s="6">
        <v>0.63</v>
      </c>
      <c r="D47" s="6">
        <v>25</v>
      </c>
      <c r="E47" s="6">
        <v>0.63</v>
      </c>
      <c r="F47" s="6">
        <v>60</v>
      </c>
      <c r="G47" s="6">
        <v>1.5</v>
      </c>
      <c r="H47" s="6">
        <v>85</v>
      </c>
      <c r="I47" s="6">
        <v>2.13</v>
      </c>
      <c r="J47" s="1" t="s">
        <v>208</v>
      </c>
      <c r="K47" s="4">
        <v>8</v>
      </c>
      <c r="L47" s="1" t="s">
        <v>208</v>
      </c>
      <c r="M47" s="15">
        <v>15.467140000000001</v>
      </c>
      <c r="N47" s="5">
        <v>36738</v>
      </c>
      <c r="O47" s="6">
        <v>11.125</v>
      </c>
      <c r="P47" s="1" t="s">
        <v>208</v>
      </c>
      <c r="Q47" s="1" t="s">
        <v>208</v>
      </c>
    </row>
    <row r="48" spans="1:17" x14ac:dyDescent="0.2">
      <c r="A48" s="23" t="s">
        <v>140</v>
      </c>
      <c r="B48" s="23"/>
      <c r="C48" s="23"/>
      <c r="D48" s="23"/>
      <c r="E48" s="23"/>
      <c r="F48" s="23"/>
      <c r="G48" s="23"/>
      <c r="H48" s="23"/>
      <c r="I48" s="23"/>
      <c r="J48" s="1" t="s">
        <v>133</v>
      </c>
      <c r="K48" s="4">
        <v>1</v>
      </c>
      <c r="L48" s="1" t="s">
        <v>1188</v>
      </c>
      <c r="M48" s="1" t="s">
        <v>79</v>
      </c>
      <c r="N48" s="1" t="s">
        <v>1189</v>
      </c>
      <c r="O48" s="16">
        <v>25</v>
      </c>
      <c r="P48" s="1" t="s">
        <v>1121</v>
      </c>
      <c r="Q48" s="1" t="s">
        <v>66</v>
      </c>
    </row>
    <row r="49" spans="1:17" x14ac:dyDescent="0.2">
      <c r="A49" s="23" t="s">
        <v>140</v>
      </c>
      <c r="B49" s="23"/>
      <c r="C49" s="23"/>
      <c r="D49" s="23"/>
      <c r="E49" s="23"/>
      <c r="F49" s="23"/>
      <c r="G49" s="23"/>
      <c r="H49" s="23"/>
      <c r="I49" s="23"/>
      <c r="J49" s="1" t="s">
        <v>959</v>
      </c>
      <c r="K49" s="4">
        <v>1</v>
      </c>
      <c r="L49" s="1" t="s">
        <v>1190</v>
      </c>
      <c r="M49" s="1" t="s">
        <v>1191</v>
      </c>
      <c r="N49" s="1" t="s">
        <v>79</v>
      </c>
      <c r="O49" s="16">
        <v>8</v>
      </c>
      <c r="P49" s="1" t="s">
        <v>1117</v>
      </c>
      <c r="Q49" s="1" t="s">
        <v>66</v>
      </c>
    </row>
    <row r="50" spans="1:17" x14ac:dyDescent="0.2">
      <c r="A50" s="23" t="s">
        <v>140</v>
      </c>
      <c r="B50" s="23"/>
      <c r="C50" s="23"/>
      <c r="D50" s="23"/>
      <c r="E50" s="23"/>
      <c r="F50" s="23"/>
      <c r="G50" s="23"/>
      <c r="H50" s="23"/>
      <c r="I50" s="23"/>
      <c r="J50" s="1" t="s">
        <v>1118</v>
      </c>
      <c r="K50" s="4">
        <v>1</v>
      </c>
      <c r="L50" s="1" t="s">
        <v>1192</v>
      </c>
      <c r="M50" s="1" t="s">
        <v>1193</v>
      </c>
      <c r="N50" s="1" t="s">
        <v>79</v>
      </c>
      <c r="O50" s="16">
        <v>17</v>
      </c>
      <c r="P50" s="1" t="s">
        <v>1117</v>
      </c>
      <c r="Q50" s="1" t="s">
        <v>66</v>
      </c>
    </row>
    <row r="51" spans="1:17" x14ac:dyDescent="0.2">
      <c r="A51" s="23" t="s">
        <v>140</v>
      </c>
      <c r="B51" s="23"/>
      <c r="C51" s="23"/>
      <c r="D51" s="23"/>
      <c r="E51" s="23"/>
      <c r="F51" s="23"/>
      <c r="G51" s="23"/>
      <c r="H51" s="23"/>
      <c r="I51" s="23"/>
      <c r="J51" s="1" t="s">
        <v>1118</v>
      </c>
      <c r="K51" s="4">
        <v>1</v>
      </c>
      <c r="L51" s="1" t="s">
        <v>1194</v>
      </c>
      <c r="M51" s="1" t="s">
        <v>1195</v>
      </c>
      <c r="N51" s="1" t="s">
        <v>79</v>
      </c>
      <c r="O51" s="16">
        <v>7</v>
      </c>
      <c r="P51" s="1" t="s">
        <v>1117</v>
      </c>
      <c r="Q51" s="1" t="s">
        <v>67</v>
      </c>
    </row>
    <row r="52" spans="1:17" x14ac:dyDescent="0.2">
      <c r="A52" s="23" t="s">
        <v>140</v>
      </c>
      <c r="B52" s="23"/>
      <c r="C52" s="23"/>
      <c r="D52" s="23"/>
      <c r="E52" s="23"/>
      <c r="F52" s="23"/>
      <c r="G52" s="23"/>
      <c r="H52" s="23"/>
      <c r="I52" s="23"/>
      <c r="J52" s="1" t="s">
        <v>1118</v>
      </c>
      <c r="K52" s="4">
        <v>1</v>
      </c>
      <c r="L52" s="1" t="s">
        <v>1194</v>
      </c>
      <c r="M52" s="1" t="s">
        <v>1196</v>
      </c>
      <c r="N52" s="1" t="s">
        <v>79</v>
      </c>
      <c r="O52" s="16">
        <v>10</v>
      </c>
      <c r="P52" s="1" t="s">
        <v>1117</v>
      </c>
      <c r="Q52" s="1" t="s">
        <v>67</v>
      </c>
    </row>
    <row r="53" spans="1:17" x14ac:dyDescent="0.2">
      <c r="A53" s="23" t="s">
        <v>140</v>
      </c>
      <c r="B53" s="23"/>
      <c r="C53" s="23"/>
      <c r="D53" s="23"/>
      <c r="E53" s="23"/>
      <c r="F53" s="23"/>
      <c r="G53" s="23"/>
      <c r="H53" s="23"/>
      <c r="I53" s="23"/>
      <c r="J53" s="1" t="s">
        <v>1118</v>
      </c>
      <c r="K53" s="4">
        <v>1</v>
      </c>
      <c r="L53" s="1" t="s">
        <v>1194</v>
      </c>
      <c r="M53" s="1" t="s">
        <v>1197</v>
      </c>
      <c r="N53" s="1" t="s">
        <v>79</v>
      </c>
      <c r="O53" s="16">
        <v>12</v>
      </c>
      <c r="P53" s="1" t="s">
        <v>1117</v>
      </c>
      <c r="Q53" s="1" t="s">
        <v>67</v>
      </c>
    </row>
    <row r="54" spans="1:17" x14ac:dyDescent="0.2">
      <c r="A54" s="23" t="s">
        <v>140</v>
      </c>
      <c r="B54" s="23"/>
      <c r="C54" s="23"/>
      <c r="D54" s="23"/>
      <c r="E54" s="23"/>
      <c r="F54" s="23"/>
      <c r="G54" s="23"/>
      <c r="H54" s="23"/>
      <c r="I54" s="23"/>
      <c r="J54" s="1" t="s">
        <v>1131</v>
      </c>
      <c r="K54" s="4">
        <v>1</v>
      </c>
      <c r="L54" s="1" t="s">
        <v>1198</v>
      </c>
      <c r="M54" s="1" t="s">
        <v>1199</v>
      </c>
      <c r="N54" s="1" t="s">
        <v>79</v>
      </c>
      <c r="O54" s="16">
        <v>8</v>
      </c>
      <c r="P54" s="1" t="s">
        <v>1117</v>
      </c>
      <c r="Q54" s="1" t="s">
        <v>67</v>
      </c>
    </row>
    <row r="55" spans="1:17" x14ac:dyDescent="0.2">
      <c r="A55" s="23" t="s">
        <v>140</v>
      </c>
      <c r="B55" s="23"/>
      <c r="C55" s="23"/>
      <c r="D55" s="23"/>
      <c r="E55" s="23"/>
      <c r="F55" s="23"/>
      <c r="G55" s="23"/>
      <c r="H55" s="23"/>
      <c r="I55" s="23"/>
      <c r="J55" s="1" t="s">
        <v>1134</v>
      </c>
      <c r="K55" s="4">
        <v>1</v>
      </c>
      <c r="L55" s="1" t="s">
        <v>1200</v>
      </c>
      <c r="M55" s="1" t="s">
        <v>1201</v>
      </c>
      <c r="N55" s="1" t="s">
        <v>79</v>
      </c>
      <c r="O55" s="16">
        <v>2</v>
      </c>
      <c r="P55" s="1" t="s">
        <v>1117</v>
      </c>
      <c r="Q55" s="1" t="s">
        <v>67</v>
      </c>
    </row>
    <row r="56" spans="1:17" x14ac:dyDescent="0.2">
      <c r="A56" s="23" t="s">
        <v>156</v>
      </c>
      <c r="B56" s="6">
        <v>260</v>
      </c>
      <c r="C56" s="6">
        <v>6.5</v>
      </c>
      <c r="D56" s="6">
        <v>321</v>
      </c>
      <c r="E56" s="6">
        <v>8.0299999999999994</v>
      </c>
      <c r="F56" s="6">
        <v>255</v>
      </c>
      <c r="G56" s="6">
        <v>6.38</v>
      </c>
      <c r="H56" s="6">
        <v>576</v>
      </c>
      <c r="I56" s="6">
        <v>14.4</v>
      </c>
      <c r="J56" s="1" t="s">
        <v>142</v>
      </c>
      <c r="K56" s="4">
        <v>30</v>
      </c>
      <c r="L56" s="1" t="s">
        <v>142</v>
      </c>
      <c r="M56" s="15">
        <v>14.525259999999999</v>
      </c>
      <c r="N56" s="5">
        <v>44447.9</v>
      </c>
      <c r="O56" s="6">
        <v>19.206900000000001</v>
      </c>
      <c r="P56" s="1" t="s">
        <v>142</v>
      </c>
      <c r="Q56" s="1" t="s">
        <v>142</v>
      </c>
    </row>
    <row r="57" spans="1:17" x14ac:dyDescent="0.2">
      <c r="A57" s="23" t="s">
        <v>156</v>
      </c>
      <c r="B57" s="23"/>
      <c r="C57" s="23"/>
      <c r="D57" s="23"/>
      <c r="E57" s="23"/>
      <c r="F57" s="23"/>
      <c r="G57" s="23"/>
      <c r="H57" s="23"/>
      <c r="I57" s="23"/>
      <c r="J57" s="1" t="s">
        <v>133</v>
      </c>
      <c r="K57" s="4">
        <v>1</v>
      </c>
      <c r="L57" s="1" t="s">
        <v>133</v>
      </c>
      <c r="M57" s="1" t="s">
        <v>79</v>
      </c>
      <c r="N57" s="1" t="s">
        <v>1202</v>
      </c>
      <c r="O57" s="16">
        <v>35</v>
      </c>
      <c r="P57" s="1" t="s">
        <v>1121</v>
      </c>
      <c r="Q57" s="1" t="s">
        <v>66</v>
      </c>
    </row>
    <row r="58" spans="1:17" x14ac:dyDescent="0.2">
      <c r="A58" s="23" t="s">
        <v>156</v>
      </c>
      <c r="B58" s="23"/>
      <c r="C58" s="23"/>
      <c r="D58" s="23"/>
      <c r="E58" s="23"/>
      <c r="F58" s="23"/>
      <c r="G58" s="23"/>
      <c r="H58" s="23"/>
      <c r="I58" s="23"/>
      <c r="J58" s="1" t="s">
        <v>959</v>
      </c>
      <c r="K58" s="4">
        <v>1</v>
      </c>
      <c r="L58" s="1" t="s">
        <v>959</v>
      </c>
      <c r="M58" s="1" t="s">
        <v>79</v>
      </c>
      <c r="N58" s="1" t="s">
        <v>1203</v>
      </c>
      <c r="O58" s="16">
        <v>35</v>
      </c>
      <c r="P58" s="1" t="s">
        <v>1121</v>
      </c>
      <c r="Q58" s="1" t="s">
        <v>66</v>
      </c>
    </row>
    <row r="59" spans="1:17" x14ac:dyDescent="0.2">
      <c r="A59" s="23" t="s">
        <v>156</v>
      </c>
      <c r="B59" s="23"/>
      <c r="C59" s="23"/>
      <c r="D59" s="23"/>
      <c r="E59" s="23"/>
      <c r="F59" s="23"/>
      <c r="G59" s="23"/>
      <c r="H59" s="23"/>
      <c r="I59" s="23"/>
      <c r="J59" s="1" t="s">
        <v>1147</v>
      </c>
      <c r="K59" s="4">
        <v>1</v>
      </c>
      <c r="L59" s="1" t="s">
        <v>1204</v>
      </c>
      <c r="M59" s="1" t="s">
        <v>79</v>
      </c>
      <c r="N59" s="1" t="s">
        <v>1205</v>
      </c>
      <c r="O59" s="16">
        <v>35</v>
      </c>
      <c r="P59" s="1" t="s">
        <v>1121</v>
      </c>
      <c r="Q59" s="1" t="s">
        <v>66</v>
      </c>
    </row>
    <row r="60" spans="1:17" x14ac:dyDescent="0.2">
      <c r="A60" s="23" t="s">
        <v>156</v>
      </c>
      <c r="B60" s="23"/>
      <c r="C60" s="23"/>
      <c r="D60" s="23"/>
      <c r="E60" s="23"/>
      <c r="F60" s="23"/>
      <c r="G60" s="23"/>
      <c r="H60" s="23"/>
      <c r="I60" s="23"/>
      <c r="J60" s="1" t="s">
        <v>1140</v>
      </c>
      <c r="K60" s="4">
        <v>1</v>
      </c>
      <c r="L60" s="1" t="s">
        <v>1206</v>
      </c>
      <c r="M60" s="1" t="s">
        <v>79</v>
      </c>
      <c r="N60" s="1" t="s">
        <v>1207</v>
      </c>
      <c r="O60" s="16">
        <v>35</v>
      </c>
      <c r="P60" s="1" t="s">
        <v>1121</v>
      </c>
      <c r="Q60" s="1" t="s">
        <v>66</v>
      </c>
    </row>
    <row r="61" spans="1:17" x14ac:dyDescent="0.2">
      <c r="A61" s="23" t="s">
        <v>156</v>
      </c>
      <c r="B61" s="23"/>
      <c r="C61" s="23"/>
      <c r="D61" s="23"/>
      <c r="E61" s="23"/>
      <c r="F61" s="23"/>
      <c r="G61" s="23"/>
      <c r="H61" s="23"/>
      <c r="I61" s="23"/>
      <c r="J61" s="1" t="s">
        <v>1131</v>
      </c>
      <c r="K61" s="4">
        <v>1</v>
      </c>
      <c r="L61" s="1" t="s">
        <v>1208</v>
      </c>
      <c r="M61" s="1" t="s">
        <v>79</v>
      </c>
      <c r="N61" s="1" t="s">
        <v>1207</v>
      </c>
      <c r="O61" s="16">
        <v>35</v>
      </c>
      <c r="P61" s="1" t="s">
        <v>1121</v>
      </c>
      <c r="Q61" s="1" t="s">
        <v>66</v>
      </c>
    </row>
    <row r="62" spans="1:17" x14ac:dyDescent="0.2">
      <c r="A62" s="23" t="s">
        <v>156</v>
      </c>
      <c r="B62" s="23"/>
      <c r="C62" s="23"/>
      <c r="D62" s="23"/>
      <c r="E62" s="23"/>
      <c r="F62" s="23"/>
      <c r="G62" s="23"/>
      <c r="H62" s="23"/>
      <c r="I62" s="23"/>
      <c r="J62" s="1" t="s">
        <v>1118</v>
      </c>
      <c r="K62" s="4">
        <v>1</v>
      </c>
      <c r="L62" s="1" t="s">
        <v>1209</v>
      </c>
      <c r="M62" s="1" t="s">
        <v>79</v>
      </c>
      <c r="N62" s="1" t="s">
        <v>1210</v>
      </c>
      <c r="O62" s="16">
        <v>35</v>
      </c>
      <c r="P62" s="1" t="s">
        <v>1139</v>
      </c>
      <c r="Q62" s="1" t="s">
        <v>66</v>
      </c>
    </row>
    <row r="63" spans="1:17" x14ac:dyDescent="0.2">
      <c r="A63" s="23" t="s">
        <v>156</v>
      </c>
      <c r="B63" s="23"/>
      <c r="C63" s="23"/>
      <c r="D63" s="23"/>
      <c r="E63" s="23"/>
      <c r="F63" s="23"/>
      <c r="G63" s="23"/>
      <c r="H63" s="23"/>
      <c r="I63" s="23"/>
      <c r="J63" s="1" t="s">
        <v>1122</v>
      </c>
      <c r="K63" s="4">
        <v>1</v>
      </c>
      <c r="L63" s="1" t="s">
        <v>1211</v>
      </c>
      <c r="M63" s="1" t="s">
        <v>79</v>
      </c>
      <c r="N63" s="1" t="s">
        <v>1212</v>
      </c>
      <c r="O63" s="16">
        <v>35</v>
      </c>
      <c r="P63" s="1" t="s">
        <v>1121</v>
      </c>
      <c r="Q63" s="1" t="s">
        <v>66</v>
      </c>
    </row>
    <row r="64" spans="1:17" x14ac:dyDescent="0.2">
      <c r="A64" s="23" t="s">
        <v>156</v>
      </c>
      <c r="B64" s="23"/>
      <c r="C64" s="23"/>
      <c r="D64" s="23"/>
      <c r="E64" s="23"/>
      <c r="F64" s="23"/>
      <c r="G64" s="23"/>
      <c r="H64" s="23"/>
      <c r="I64" s="23"/>
      <c r="J64" s="1" t="s">
        <v>1213</v>
      </c>
      <c r="K64" s="4">
        <v>1</v>
      </c>
      <c r="L64" s="1" t="s">
        <v>1213</v>
      </c>
      <c r="M64" s="1" t="s">
        <v>1214</v>
      </c>
      <c r="N64" s="1" t="s">
        <v>79</v>
      </c>
      <c r="O64" s="16">
        <v>19</v>
      </c>
      <c r="P64" s="1" t="s">
        <v>1121</v>
      </c>
      <c r="Q64" s="1" t="s">
        <v>66</v>
      </c>
    </row>
    <row r="65" spans="1:17" x14ac:dyDescent="0.2">
      <c r="A65" s="23" t="s">
        <v>156</v>
      </c>
      <c r="B65" s="23"/>
      <c r="C65" s="23"/>
      <c r="D65" s="23"/>
      <c r="E65" s="23"/>
      <c r="F65" s="23"/>
      <c r="G65" s="23"/>
      <c r="H65" s="23"/>
      <c r="I65" s="23"/>
      <c r="J65" s="1" t="s">
        <v>1180</v>
      </c>
      <c r="K65" s="4">
        <v>1</v>
      </c>
      <c r="L65" s="1" t="s">
        <v>1215</v>
      </c>
      <c r="M65" s="1" t="s">
        <v>1216</v>
      </c>
      <c r="N65" s="1" t="s">
        <v>79</v>
      </c>
      <c r="O65" s="16">
        <v>20</v>
      </c>
      <c r="P65" s="1" t="s">
        <v>1117</v>
      </c>
      <c r="Q65" s="1" t="s">
        <v>67</v>
      </c>
    </row>
    <row r="66" spans="1:17" x14ac:dyDescent="0.2">
      <c r="A66" s="23" t="s">
        <v>156</v>
      </c>
      <c r="B66" s="23"/>
      <c r="C66" s="23"/>
      <c r="D66" s="23"/>
      <c r="E66" s="23"/>
      <c r="F66" s="23"/>
      <c r="G66" s="23"/>
      <c r="H66" s="23"/>
      <c r="I66" s="23"/>
      <c r="J66" s="1" t="s">
        <v>1153</v>
      </c>
      <c r="K66" s="4">
        <v>1</v>
      </c>
      <c r="L66" s="1" t="s">
        <v>1217</v>
      </c>
      <c r="M66" s="1" t="s">
        <v>79</v>
      </c>
      <c r="N66" s="1" t="s">
        <v>1218</v>
      </c>
      <c r="O66" s="16">
        <v>20</v>
      </c>
      <c r="P66" s="1" t="s">
        <v>1139</v>
      </c>
      <c r="Q66" s="1" t="s">
        <v>67</v>
      </c>
    </row>
    <row r="67" spans="1:17" x14ac:dyDescent="0.2">
      <c r="A67" s="23" t="s">
        <v>156</v>
      </c>
      <c r="B67" s="23"/>
      <c r="C67" s="23"/>
      <c r="D67" s="23"/>
      <c r="E67" s="23"/>
      <c r="F67" s="23"/>
      <c r="G67" s="23"/>
      <c r="H67" s="23"/>
      <c r="I67" s="23"/>
      <c r="J67" s="1" t="s">
        <v>1140</v>
      </c>
      <c r="K67" s="4">
        <v>2</v>
      </c>
      <c r="L67" s="1" t="s">
        <v>1219</v>
      </c>
      <c r="M67" s="1" t="s">
        <v>1220</v>
      </c>
      <c r="N67" s="1" t="s">
        <v>79</v>
      </c>
      <c r="O67" s="16">
        <v>19</v>
      </c>
      <c r="P67" s="1" t="s">
        <v>1121</v>
      </c>
      <c r="Q67" s="1" t="s">
        <v>67</v>
      </c>
    </row>
    <row r="68" spans="1:17" x14ac:dyDescent="0.2">
      <c r="A68" s="23" t="s">
        <v>156</v>
      </c>
      <c r="B68" s="23"/>
      <c r="C68" s="23"/>
      <c r="D68" s="23"/>
      <c r="E68" s="23"/>
      <c r="F68" s="23"/>
      <c r="G68" s="23"/>
      <c r="H68" s="23"/>
      <c r="I68" s="23"/>
      <c r="J68" s="1" t="s">
        <v>1114</v>
      </c>
      <c r="K68" s="4">
        <v>1</v>
      </c>
      <c r="L68" s="1" t="s">
        <v>1115</v>
      </c>
      <c r="M68" s="1" t="s">
        <v>79</v>
      </c>
      <c r="N68" s="1" t="s">
        <v>1221</v>
      </c>
      <c r="O68" s="16">
        <v>18</v>
      </c>
      <c r="P68" s="1" t="s">
        <v>1117</v>
      </c>
      <c r="Q68" s="1" t="s">
        <v>67</v>
      </c>
    </row>
    <row r="69" spans="1:17" x14ac:dyDescent="0.2">
      <c r="A69" s="23" t="s">
        <v>156</v>
      </c>
      <c r="B69" s="23"/>
      <c r="C69" s="23"/>
      <c r="D69" s="23"/>
      <c r="E69" s="23"/>
      <c r="F69" s="23"/>
      <c r="G69" s="23"/>
      <c r="H69" s="23"/>
      <c r="I69" s="23"/>
      <c r="J69" s="1" t="s">
        <v>1140</v>
      </c>
      <c r="K69" s="4">
        <v>1</v>
      </c>
      <c r="L69" s="1" t="s">
        <v>1219</v>
      </c>
      <c r="M69" s="1" t="s">
        <v>1220</v>
      </c>
      <c r="N69" s="1" t="s">
        <v>79</v>
      </c>
      <c r="O69" s="16">
        <v>11</v>
      </c>
      <c r="P69" s="1" t="s">
        <v>1121</v>
      </c>
      <c r="Q69" s="1" t="s">
        <v>67</v>
      </c>
    </row>
    <row r="70" spans="1:17" x14ac:dyDescent="0.2">
      <c r="A70" s="23" t="s">
        <v>156</v>
      </c>
      <c r="B70" s="23"/>
      <c r="C70" s="23"/>
      <c r="D70" s="23"/>
      <c r="E70" s="23"/>
      <c r="F70" s="23"/>
      <c r="G70" s="23"/>
      <c r="H70" s="23"/>
      <c r="I70" s="23"/>
      <c r="J70" s="1" t="s">
        <v>1140</v>
      </c>
      <c r="K70" s="4">
        <v>1</v>
      </c>
      <c r="L70" s="1" t="s">
        <v>1219</v>
      </c>
      <c r="M70" s="1" t="s">
        <v>1220</v>
      </c>
      <c r="N70" s="1" t="s">
        <v>79</v>
      </c>
      <c r="O70" s="16">
        <v>13</v>
      </c>
      <c r="P70" s="1" t="s">
        <v>1121</v>
      </c>
      <c r="Q70" s="1" t="s">
        <v>67</v>
      </c>
    </row>
    <row r="71" spans="1:17" x14ac:dyDescent="0.2">
      <c r="A71" s="23" t="s">
        <v>156</v>
      </c>
      <c r="B71" s="23"/>
      <c r="C71" s="23"/>
      <c r="D71" s="23"/>
      <c r="E71" s="23"/>
      <c r="F71" s="23"/>
      <c r="G71" s="23"/>
      <c r="H71" s="23"/>
      <c r="I71" s="23"/>
      <c r="J71" s="1" t="s">
        <v>1114</v>
      </c>
      <c r="K71" s="4">
        <v>1</v>
      </c>
      <c r="L71" s="1" t="s">
        <v>1115</v>
      </c>
      <c r="M71" s="1" t="s">
        <v>79</v>
      </c>
      <c r="N71" s="1" t="s">
        <v>1222</v>
      </c>
      <c r="O71" s="16">
        <v>23</v>
      </c>
      <c r="P71" s="1" t="s">
        <v>1117</v>
      </c>
      <c r="Q71" s="1" t="s">
        <v>67</v>
      </c>
    </row>
    <row r="72" spans="1:17" x14ac:dyDescent="0.2">
      <c r="A72" s="23" t="s">
        <v>156</v>
      </c>
      <c r="B72" s="23"/>
      <c r="C72" s="23"/>
      <c r="D72" s="23"/>
      <c r="E72" s="23"/>
      <c r="F72" s="23"/>
      <c r="G72" s="23"/>
      <c r="H72" s="23"/>
      <c r="I72" s="23"/>
      <c r="J72" s="1" t="s">
        <v>1140</v>
      </c>
      <c r="K72" s="4">
        <v>1</v>
      </c>
      <c r="L72" s="1" t="s">
        <v>1219</v>
      </c>
      <c r="M72" s="1" t="s">
        <v>1220</v>
      </c>
      <c r="N72" s="1" t="s">
        <v>79</v>
      </c>
      <c r="O72" s="16">
        <v>8</v>
      </c>
      <c r="P72" s="1" t="s">
        <v>1121</v>
      </c>
      <c r="Q72" s="1" t="s">
        <v>67</v>
      </c>
    </row>
    <row r="73" spans="1:17" x14ac:dyDescent="0.2">
      <c r="A73" s="23" t="s">
        <v>156</v>
      </c>
      <c r="B73" s="23"/>
      <c r="C73" s="23"/>
      <c r="D73" s="23"/>
      <c r="E73" s="23"/>
      <c r="F73" s="23"/>
      <c r="G73" s="23"/>
      <c r="H73" s="23"/>
      <c r="I73" s="23"/>
      <c r="J73" s="1" t="s">
        <v>1131</v>
      </c>
      <c r="K73" s="4">
        <v>1</v>
      </c>
      <c r="L73" s="1" t="s">
        <v>1223</v>
      </c>
      <c r="M73" s="1" t="s">
        <v>1220</v>
      </c>
      <c r="N73" s="1" t="s">
        <v>79</v>
      </c>
      <c r="O73" s="16">
        <v>18</v>
      </c>
      <c r="P73" s="1" t="s">
        <v>1121</v>
      </c>
      <c r="Q73" s="1" t="s">
        <v>67</v>
      </c>
    </row>
    <row r="74" spans="1:17" x14ac:dyDescent="0.2">
      <c r="A74" s="23" t="s">
        <v>156</v>
      </c>
      <c r="B74" s="23"/>
      <c r="C74" s="23"/>
      <c r="D74" s="23"/>
      <c r="E74" s="23"/>
      <c r="F74" s="23"/>
      <c r="G74" s="23"/>
      <c r="H74" s="23"/>
      <c r="I74" s="23"/>
      <c r="J74" s="1" t="s">
        <v>1131</v>
      </c>
      <c r="K74" s="4">
        <v>1</v>
      </c>
      <c r="L74" s="1" t="s">
        <v>1157</v>
      </c>
      <c r="M74" s="1" t="s">
        <v>1195</v>
      </c>
      <c r="N74" s="1" t="s">
        <v>79</v>
      </c>
      <c r="O74" s="16">
        <v>10</v>
      </c>
      <c r="P74" s="1" t="s">
        <v>1139</v>
      </c>
      <c r="Q74" s="1" t="s">
        <v>67</v>
      </c>
    </row>
    <row r="75" spans="1:17" x14ac:dyDescent="0.2">
      <c r="A75" s="23" t="s">
        <v>156</v>
      </c>
      <c r="B75" s="23"/>
      <c r="C75" s="23"/>
      <c r="D75" s="23"/>
      <c r="E75" s="23"/>
      <c r="F75" s="23"/>
      <c r="G75" s="23"/>
      <c r="H75" s="23"/>
      <c r="I75" s="23"/>
      <c r="J75" s="1" t="s">
        <v>1118</v>
      </c>
      <c r="K75" s="4">
        <v>1</v>
      </c>
      <c r="L75" s="1" t="s">
        <v>1224</v>
      </c>
      <c r="M75" s="1" t="s">
        <v>1225</v>
      </c>
      <c r="N75" s="1" t="s">
        <v>79</v>
      </c>
      <c r="O75" s="16">
        <v>19</v>
      </c>
      <c r="P75" s="1" t="s">
        <v>1128</v>
      </c>
      <c r="Q75" s="1" t="s">
        <v>67</v>
      </c>
    </row>
    <row r="76" spans="1:17" x14ac:dyDescent="0.2">
      <c r="A76" s="23" t="s">
        <v>156</v>
      </c>
      <c r="B76" s="23"/>
      <c r="C76" s="23"/>
      <c r="D76" s="23"/>
      <c r="E76" s="23"/>
      <c r="F76" s="23"/>
      <c r="G76" s="23"/>
      <c r="H76" s="23"/>
      <c r="I76" s="23"/>
      <c r="J76" s="1" t="s">
        <v>1118</v>
      </c>
      <c r="K76" s="4">
        <v>1</v>
      </c>
      <c r="L76" s="1" t="s">
        <v>1224</v>
      </c>
      <c r="M76" s="1" t="s">
        <v>1116</v>
      </c>
      <c r="N76" s="1" t="s">
        <v>79</v>
      </c>
      <c r="O76" s="16">
        <v>15</v>
      </c>
      <c r="P76" s="1" t="s">
        <v>1128</v>
      </c>
      <c r="Q76" s="1" t="s">
        <v>67</v>
      </c>
    </row>
    <row r="77" spans="1:17" x14ac:dyDescent="0.2">
      <c r="A77" s="23" t="s">
        <v>156</v>
      </c>
      <c r="B77" s="23"/>
      <c r="C77" s="23"/>
      <c r="D77" s="23"/>
      <c r="E77" s="23"/>
      <c r="F77" s="23"/>
      <c r="G77" s="23"/>
      <c r="H77" s="23"/>
      <c r="I77" s="23"/>
      <c r="J77" s="1" t="s">
        <v>1118</v>
      </c>
      <c r="K77" s="4">
        <v>1</v>
      </c>
      <c r="L77" s="1" t="s">
        <v>1224</v>
      </c>
      <c r="M77" s="1" t="s">
        <v>1116</v>
      </c>
      <c r="N77" s="1" t="s">
        <v>79</v>
      </c>
      <c r="O77" s="16">
        <v>19</v>
      </c>
      <c r="P77" s="1" t="s">
        <v>1128</v>
      </c>
      <c r="Q77" s="1" t="s">
        <v>67</v>
      </c>
    </row>
    <row r="78" spans="1:17" x14ac:dyDescent="0.2">
      <c r="A78" s="23" t="s">
        <v>156</v>
      </c>
      <c r="B78" s="23"/>
      <c r="C78" s="23"/>
      <c r="D78" s="23"/>
      <c r="E78" s="23"/>
      <c r="F78" s="23"/>
      <c r="G78" s="23"/>
      <c r="H78" s="23"/>
      <c r="I78" s="23"/>
      <c r="J78" s="1" t="s">
        <v>1118</v>
      </c>
      <c r="K78" s="4">
        <v>1</v>
      </c>
      <c r="L78" s="1" t="s">
        <v>1224</v>
      </c>
      <c r="M78" s="1" t="s">
        <v>1226</v>
      </c>
      <c r="N78" s="1" t="s">
        <v>79</v>
      </c>
      <c r="O78" s="16">
        <v>28</v>
      </c>
      <c r="P78" s="1" t="s">
        <v>1128</v>
      </c>
      <c r="Q78" s="1" t="s">
        <v>67</v>
      </c>
    </row>
    <row r="79" spans="1:17" x14ac:dyDescent="0.2">
      <c r="A79" s="23" t="s">
        <v>156</v>
      </c>
      <c r="B79" s="23"/>
      <c r="C79" s="23"/>
      <c r="D79" s="23"/>
      <c r="E79" s="23"/>
      <c r="F79" s="23"/>
      <c r="G79" s="23"/>
      <c r="H79" s="23"/>
      <c r="I79" s="23"/>
      <c r="J79" s="1" t="s">
        <v>1118</v>
      </c>
      <c r="K79" s="4">
        <v>1</v>
      </c>
      <c r="L79" s="1" t="s">
        <v>1224</v>
      </c>
      <c r="M79" s="1" t="s">
        <v>1227</v>
      </c>
      <c r="N79" s="1" t="s">
        <v>79</v>
      </c>
      <c r="O79" s="16">
        <v>4</v>
      </c>
      <c r="P79" s="1" t="s">
        <v>1128</v>
      </c>
      <c r="Q79" s="1" t="s">
        <v>67</v>
      </c>
    </row>
    <row r="80" spans="1:17" x14ac:dyDescent="0.2">
      <c r="A80" s="23" t="s">
        <v>156</v>
      </c>
      <c r="B80" s="23"/>
      <c r="C80" s="23"/>
      <c r="D80" s="23"/>
      <c r="E80" s="23"/>
      <c r="F80" s="23"/>
      <c r="G80" s="23"/>
      <c r="H80" s="23"/>
      <c r="I80" s="23"/>
      <c r="J80" s="1" t="s">
        <v>1118</v>
      </c>
      <c r="K80" s="4">
        <v>1</v>
      </c>
      <c r="L80" s="1" t="s">
        <v>1224</v>
      </c>
      <c r="M80" s="1" t="s">
        <v>1116</v>
      </c>
      <c r="N80" s="1" t="s">
        <v>79</v>
      </c>
      <c r="O80" s="16">
        <v>4</v>
      </c>
      <c r="P80" s="1" t="s">
        <v>1128</v>
      </c>
      <c r="Q80" s="1" t="s">
        <v>67</v>
      </c>
    </row>
    <row r="81" spans="1:17" x14ac:dyDescent="0.2">
      <c r="A81" s="23" t="s">
        <v>156</v>
      </c>
      <c r="B81" s="23"/>
      <c r="C81" s="23"/>
      <c r="D81" s="23"/>
      <c r="E81" s="23"/>
      <c r="F81" s="23"/>
      <c r="G81" s="23"/>
      <c r="H81" s="23"/>
      <c r="I81" s="23"/>
      <c r="J81" s="1" t="s">
        <v>1118</v>
      </c>
      <c r="K81" s="4">
        <v>1</v>
      </c>
      <c r="L81" s="1" t="s">
        <v>1224</v>
      </c>
      <c r="M81" s="1" t="s">
        <v>1116</v>
      </c>
      <c r="N81" s="1" t="s">
        <v>79</v>
      </c>
      <c r="O81" s="16">
        <v>7</v>
      </c>
      <c r="P81" s="1" t="s">
        <v>1128</v>
      </c>
      <c r="Q81" s="1" t="s">
        <v>67</v>
      </c>
    </row>
    <row r="82" spans="1:17" x14ac:dyDescent="0.2">
      <c r="A82" s="23" t="s">
        <v>156</v>
      </c>
      <c r="B82" s="23"/>
      <c r="C82" s="23"/>
      <c r="D82" s="23"/>
      <c r="E82" s="23"/>
      <c r="F82" s="23"/>
      <c r="G82" s="23"/>
      <c r="H82" s="23"/>
      <c r="I82" s="23"/>
      <c r="J82" s="1" t="s">
        <v>1118</v>
      </c>
      <c r="K82" s="4">
        <v>1</v>
      </c>
      <c r="L82" s="1" t="s">
        <v>1224</v>
      </c>
      <c r="M82" s="1" t="s">
        <v>1116</v>
      </c>
      <c r="N82" s="1" t="s">
        <v>79</v>
      </c>
      <c r="O82" s="16">
        <v>8</v>
      </c>
      <c r="P82" s="1" t="s">
        <v>1128</v>
      </c>
      <c r="Q82" s="1" t="s">
        <v>67</v>
      </c>
    </row>
    <row r="83" spans="1:17" x14ac:dyDescent="0.2">
      <c r="A83" s="23" t="s">
        <v>156</v>
      </c>
      <c r="B83" s="23"/>
      <c r="C83" s="23"/>
      <c r="D83" s="23"/>
      <c r="E83" s="23"/>
      <c r="F83" s="23"/>
      <c r="G83" s="23"/>
      <c r="H83" s="23"/>
      <c r="I83" s="23"/>
      <c r="J83" s="1" t="s">
        <v>1118</v>
      </c>
      <c r="K83" s="4">
        <v>1</v>
      </c>
      <c r="L83" s="1" t="s">
        <v>1224</v>
      </c>
      <c r="M83" s="1" t="s">
        <v>1116</v>
      </c>
      <c r="N83" s="1" t="s">
        <v>79</v>
      </c>
      <c r="O83" s="16">
        <v>4</v>
      </c>
      <c r="P83" s="1" t="s">
        <v>1128</v>
      </c>
      <c r="Q83" s="1" t="s">
        <v>67</v>
      </c>
    </row>
    <row r="84" spans="1:17" x14ac:dyDescent="0.2">
      <c r="A84" s="23" t="s">
        <v>156</v>
      </c>
      <c r="B84" s="23"/>
      <c r="C84" s="23"/>
      <c r="D84" s="23"/>
      <c r="E84" s="23"/>
      <c r="F84" s="23"/>
      <c r="G84" s="23"/>
      <c r="H84" s="23"/>
      <c r="I84" s="23"/>
      <c r="J84" s="1" t="s">
        <v>1118</v>
      </c>
      <c r="K84" s="4">
        <v>1</v>
      </c>
      <c r="L84" s="1" t="s">
        <v>1224</v>
      </c>
      <c r="M84" s="1" t="s">
        <v>1228</v>
      </c>
      <c r="N84" s="1" t="s">
        <v>79</v>
      </c>
      <c r="O84" s="16">
        <v>8</v>
      </c>
      <c r="P84" s="1" t="s">
        <v>1128</v>
      </c>
      <c r="Q84" s="1" t="s">
        <v>67</v>
      </c>
    </row>
    <row r="85" spans="1:17" x14ac:dyDescent="0.2">
      <c r="A85" s="23" t="s">
        <v>156</v>
      </c>
      <c r="B85" s="23"/>
      <c r="C85" s="23"/>
      <c r="D85" s="23"/>
      <c r="E85" s="23"/>
      <c r="F85" s="23"/>
      <c r="G85" s="23"/>
      <c r="H85" s="23"/>
      <c r="I85" s="23"/>
      <c r="J85" s="1" t="s">
        <v>1140</v>
      </c>
      <c r="K85" s="4">
        <v>1</v>
      </c>
      <c r="L85" s="1" t="s">
        <v>1215</v>
      </c>
      <c r="M85" s="1" t="s">
        <v>1195</v>
      </c>
      <c r="N85" s="1" t="s">
        <v>79</v>
      </c>
      <c r="O85" s="16">
        <v>17</v>
      </c>
      <c r="P85" s="1" t="s">
        <v>1139</v>
      </c>
      <c r="Q85" s="1" t="s">
        <v>67</v>
      </c>
    </row>
    <row r="86" spans="1:17" x14ac:dyDescent="0.2">
      <c r="A86" s="23" t="s">
        <v>173</v>
      </c>
      <c r="B86" s="6">
        <v>676</v>
      </c>
      <c r="C86" s="6">
        <v>16.899999999999999</v>
      </c>
      <c r="D86" s="6">
        <v>676</v>
      </c>
      <c r="E86" s="6">
        <v>16.899999999999999</v>
      </c>
      <c r="F86" s="6">
        <v>867</v>
      </c>
      <c r="G86" s="6">
        <v>21.68</v>
      </c>
      <c r="H86" s="6">
        <v>1543</v>
      </c>
      <c r="I86" s="6">
        <v>38.58</v>
      </c>
      <c r="J86" s="1" t="s">
        <v>1229</v>
      </c>
      <c r="K86" s="4">
        <v>73</v>
      </c>
      <c r="L86" s="1" t="s">
        <v>1229</v>
      </c>
      <c r="M86" s="15">
        <v>14.033329999999999</v>
      </c>
      <c r="N86" s="5">
        <v>57647.419349999996</v>
      </c>
      <c r="O86" s="6">
        <v>21.438359999999999</v>
      </c>
      <c r="P86" s="1" t="s">
        <v>1229</v>
      </c>
      <c r="Q86" s="1" t="s">
        <v>1230</v>
      </c>
    </row>
    <row r="87" spans="1:17" x14ac:dyDescent="0.2">
      <c r="A87" s="23" t="s">
        <v>173</v>
      </c>
      <c r="B87" s="23"/>
      <c r="C87" s="23"/>
      <c r="D87" s="23"/>
      <c r="E87" s="23"/>
      <c r="F87" s="23"/>
      <c r="G87" s="23"/>
      <c r="H87" s="23"/>
      <c r="I87" s="23"/>
      <c r="J87" s="1" t="s">
        <v>1153</v>
      </c>
      <c r="K87" s="4">
        <v>1</v>
      </c>
      <c r="L87" s="1" t="s">
        <v>1231</v>
      </c>
      <c r="M87" s="1" t="s">
        <v>79</v>
      </c>
      <c r="N87" s="1" t="s">
        <v>1232</v>
      </c>
      <c r="O87" s="16">
        <v>35</v>
      </c>
      <c r="P87" s="1" t="s">
        <v>1121</v>
      </c>
      <c r="Q87" s="1" t="s">
        <v>67</v>
      </c>
    </row>
    <row r="88" spans="1:17" x14ac:dyDescent="0.2">
      <c r="A88" s="23" t="s">
        <v>173</v>
      </c>
      <c r="B88" s="23"/>
      <c r="C88" s="23"/>
      <c r="D88" s="23"/>
      <c r="E88" s="23"/>
      <c r="F88" s="23"/>
      <c r="G88" s="23"/>
      <c r="H88" s="23"/>
      <c r="I88" s="23"/>
      <c r="J88" s="1" t="s">
        <v>1140</v>
      </c>
      <c r="K88" s="4">
        <v>1</v>
      </c>
      <c r="L88" s="1" t="s">
        <v>1231</v>
      </c>
      <c r="M88" s="1" t="s">
        <v>79</v>
      </c>
      <c r="N88" s="1" t="s">
        <v>1233</v>
      </c>
      <c r="O88" s="16">
        <v>35</v>
      </c>
      <c r="P88" s="1" t="s">
        <v>1121</v>
      </c>
      <c r="Q88" s="1" t="s">
        <v>66</v>
      </c>
    </row>
    <row r="89" spans="1:17" x14ac:dyDescent="0.2">
      <c r="A89" s="23" t="s">
        <v>173</v>
      </c>
      <c r="B89" s="23"/>
      <c r="C89" s="23"/>
      <c r="D89" s="23"/>
      <c r="E89" s="23"/>
      <c r="F89" s="23"/>
      <c r="G89" s="23"/>
      <c r="H89" s="23"/>
      <c r="I89" s="23"/>
      <c r="J89" s="1" t="s">
        <v>1140</v>
      </c>
      <c r="K89" s="4">
        <v>1</v>
      </c>
      <c r="L89" s="1" t="s">
        <v>1234</v>
      </c>
      <c r="M89" s="1" t="s">
        <v>79</v>
      </c>
      <c r="N89" s="1" t="s">
        <v>1235</v>
      </c>
      <c r="O89" s="16">
        <v>35</v>
      </c>
      <c r="P89" s="1" t="s">
        <v>1121</v>
      </c>
      <c r="Q89" s="1" t="s">
        <v>67</v>
      </c>
    </row>
    <row r="90" spans="1:17" x14ac:dyDescent="0.2">
      <c r="A90" s="23" t="s">
        <v>173</v>
      </c>
      <c r="B90" s="23"/>
      <c r="C90" s="23"/>
      <c r="D90" s="23"/>
      <c r="E90" s="23"/>
      <c r="F90" s="23"/>
      <c r="G90" s="23"/>
      <c r="H90" s="23"/>
      <c r="I90" s="23"/>
      <c r="J90" s="1" t="s">
        <v>1140</v>
      </c>
      <c r="K90" s="4">
        <v>1</v>
      </c>
      <c r="L90" s="1" t="s">
        <v>1234</v>
      </c>
      <c r="M90" s="1" t="s">
        <v>79</v>
      </c>
      <c r="N90" s="1" t="s">
        <v>1236</v>
      </c>
      <c r="O90" s="16">
        <v>35</v>
      </c>
      <c r="P90" s="1" t="s">
        <v>1121</v>
      </c>
      <c r="Q90" s="1" t="s">
        <v>67</v>
      </c>
    </row>
    <row r="91" spans="1:17" x14ac:dyDescent="0.2">
      <c r="A91" s="23" t="s">
        <v>173</v>
      </c>
      <c r="B91" s="23"/>
      <c r="C91" s="23"/>
      <c r="D91" s="23"/>
      <c r="E91" s="23"/>
      <c r="F91" s="23"/>
      <c r="G91" s="23"/>
      <c r="H91" s="23"/>
      <c r="I91" s="23"/>
      <c r="J91" s="1" t="s">
        <v>1118</v>
      </c>
      <c r="K91" s="4">
        <v>1</v>
      </c>
      <c r="L91" s="1" t="s">
        <v>1237</v>
      </c>
      <c r="M91" s="1" t="s">
        <v>79</v>
      </c>
      <c r="N91" s="1" t="s">
        <v>1238</v>
      </c>
      <c r="O91" s="16">
        <v>35</v>
      </c>
      <c r="P91" s="1" t="s">
        <v>1128</v>
      </c>
      <c r="Q91" s="1" t="s">
        <v>67</v>
      </c>
    </row>
    <row r="92" spans="1:17" x14ac:dyDescent="0.2">
      <c r="A92" s="23" t="s">
        <v>173</v>
      </c>
      <c r="B92" s="23"/>
      <c r="C92" s="23"/>
      <c r="D92" s="23"/>
      <c r="E92" s="23"/>
      <c r="F92" s="23"/>
      <c r="G92" s="23"/>
      <c r="H92" s="23"/>
      <c r="I92" s="23"/>
      <c r="J92" s="1" t="s">
        <v>1122</v>
      </c>
      <c r="K92" s="4">
        <v>1</v>
      </c>
      <c r="L92" s="1" t="s">
        <v>1234</v>
      </c>
      <c r="M92" s="1" t="s">
        <v>79</v>
      </c>
      <c r="N92" s="1" t="s">
        <v>1239</v>
      </c>
      <c r="O92" s="16">
        <v>35</v>
      </c>
      <c r="P92" s="1" t="s">
        <v>1121</v>
      </c>
      <c r="Q92" s="1" t="s">
        <v>67</v>
      </c>
    </row>
    <row r="93" spans="1:17" x14ac:dyDescent="0.2">
      <c r="A93" s="23" t="s">
        <v>173</v>
      </c>
      <c r="B93" s="23"/>
      <c r="C93" s="23"/>
      <c r="D93" s="23"/>
      <c r="E93" s="23"/>
      <c r="F93" s="23"/>
      <c r="G93" s="23"/>
      <c r="H93" s="23"/>
      <c r="I93" s="23"/>
      <c r="J93" s="1" t="s">
        <v>1134</v>
      </c>
      <c r="K93" s="4">
        <v>1</v>
      </c>
      <c r="L93" s="1" t="s">
        <v>1240</v>
      </c>
      <c r="M93" s="1" t="s">
        <v>79</v>
      </c>
      <c r="N93" s="1" t="s">
        <v>1241</v>
      </c>
      <c r="O93" s="16">
        <v>35</v>
      </c>
      <c r="P93" s="1" t="s">
        <v>1242</v>
      </c>
      <c r="Q93" s="1" t="s">
        <v>67</v>
      </c>
    </row>
    <row r="94" spans="1:17" x14ac:dyDescent="0.2">
      <c r="A94" s="23" t="s">
        <v>173</v>
      </c>
      <c r="B94" s="23"/>
      <c r="C94" s="23"/>
      <c r="D94" s="23"/>
      <c r="E94" s="23"/>
      <c r="F94" s="23"/>
      <c r="G94" s="23"/>
      <c r="H94" s="23"/>
      <c r="I94" s="23"/>
      <c r="J94" s="1" t="s">
        <v>1213</v>
      </c>
      <c r="K94" s="4">
        <v>1</v>
      </c>
      <c r="L94" s="1" t="s">
        <v>1234</v>
      </c>
      <c r="M94" s="1" t="s">
        <v>79</v>
      </c>
      <c r="N94" s="1" t="s">
        <v>1243</v>
      </c>
      <c r="O94" s="16">
        <v>35</v>
      </c>
      <c r="P94" s="1" t="s">
        <v>1121</v>
      </c>
      <c r="Q94" s="1" t="s">
        <v>66</v>
      </c>
    </row>
    <row r="95" spans="1:17" x14ac:dyDescent="0.2">
      <c r="A95" s="23" t="s">
        <v>173</v>
      </c>
      <c r="B95" s="23"/>
      <c r="C95" s="23"/>
      <c r="D95" s="23"/>
      <c r="E95" s="23"/>
      <c r="F95" s="23"/>
      <c r="G95" s="23"/>
      <c r="H95" s="23"/>
      <c r="I95" s="23"/>
      <c r="J95" s="1" t="s">
        <v>1118</v>
      </c>
      <c r="K95" s="4">
        <v>1</v>
      </c>
      <c r="L95" s="1" t="s">
        <v>1237</v>
      </c>
      <c r="M95" s="1" t="s">
        <v>79</v>
      </c>
      <c r="N95" s="1" t="s">
        <v>1244</v>
      </c>
      <c r="O95" s="16">
        <v>35</v>
      </c>
      <c r="P95" s="1" t="s">
        <v>1128</v>
      </c>
      <c r="Q95" s="1" t="s">
        <v>67</v>
      </c>
    </row>
    <row r="96" spans="1:17" x14ac:dyDescent="0.2">
      <c r="A96" s="23" t="s">
        <v>173</v>
      </c>
      <c r="B96" s="23"/>
      <c r="C96" s="23"/>
      <c r="D96" s="23"/>
      <c r="E96" s="23"/>
      <c r="F96" s="23"/>
      <c r="G96" s="23"/>
      <c r="H96" s="23"/>
      <c r="I96" s="23"/>
      <c r="J96" s="1" t="s">
        <v>133</v>
      </c>
      <c r="K96" s="4">
        <v>1</v>
      </c>
      <c r="L96" s="1" t="s">
        <v>1245</v>
      </c>
      <c r="M96" s="1" t="s">
        <v>79</v>
      </c>
      <c r="N96" s="1" t="s">
        <v>1246</v>
      </c>
      <c r="O96" s="16">
        <v>35</v>
      </c>
      <c r="P96" s="1" t="s">
        <v>1121</v>
      </c>
      <c r="Q96" s="1" t="s">
        <v>66</v>
      </c>
    </row>
    <row r="97" spans="1:17" x14ac:dyDescent="0.2">
      <c r="A97" s="23" t="s">
        <v>173</v>
      </c>
      <c r="B97" s="23"/>
      <c r="C97" s="23"/>
      <c r="D97" s="23"/>
      <c r="E97" s="23"/>
      <c r="F97" s="23"/>
      <c r="G97" s="23"/>
      <c r="H97" s="23"/>
      <c r="I97" s="23"/>
      <c r="J97" s="1" t="s">
        <v>1213</v>
      </c>
      <c r="K97" s="4">
        <v>1</v>
      </c>
      <c r="L97" s="1" t="s">
        <v>1234</v>
      </c>
      <c r="M97" s="1" t="s">
        <v>79</v>
      </c>
      <c r="N97" s="1" t="s">
        <v>1247</v>
      </c>
      <c r="O97" s="16">
        <v>35</v>
      </c>
      <c r="P97" s="1" t="s">
        <v>1121</v>
      </c>
      <c r="Q97" s="1" t="s">
        <v>66</v>
      </c>
    </row>
    <row r="98" spans="1:17" x14ac:dyDescent="0.2">
      <c r="A98" s="23" t="s">
        <v>173</v>
      </c>
      <c r="B98" s="23"/>
      <c r="C98" s="23"/>
      <c r="D98" s="23"/>
      <c r="E98" s="23"/>
      <c r="F98" s="23"/>
      <c r="G98" s="23"/>
      <c r="H98" s="23"/>
      <c r="I98" s="23"/>
      <c r="J98" s="1" t="s">
        <v>1147</v>
      </c>
      <c r="K98" s="4">
        <v>1</v>
      </c>
      <c r="L98" s="1" t="s">
        <v>1234</v>
      </c>
      <c r="M98" s="1" t="s">
        <v>79</v>
      </c>
      <c r="N98" s="1" t="s">
        <v>1239</v>
      </c>
      <c r="O98" s="16">
        <v>35</v>
      </c>
      <c r="P98" s="1" t="s">
        <v>1121</v>
      </c>
      <c r="Q98" s="1" t="s">
        <v>67</v>
      </c>
    </row>
    <row r="99" spans="1:17" x14ac:dyDescent="0.2">
      <c r="A99" s="23" t="s">
        <v>173</v>
      </c>
      <c r="B99" s="23"/>
      <c r="C99" s="23"/>
      <c r="D99" s="23"/>
      <c r="E99" s="23"/>
      <c r="F99" s="23"/>
      <c r="G99" s="23"/>
      <c r="H99" s="23"/>
      <c r="I99" s="23"/>
      <c r="J99" s="1" t="s">
        <v>959</v>
      </c>
      <c r="K99" s="4">
        <v>1</v>
      </c>
      <c r="L99" s="1" t="s">
        <v>1248</v>
      </c>
      <c r="M99" s="1" t="s">
        <v>79</v>
      </c>
      <c r="N99" s="1" t="s">
        <v>1249</v>
      </c>
      <c r="O99" s="16">
        <v>35</v>
      </c>
      <c r="P99" s="1" t="s">
        <v>1121</v>
      </c>
      <c r="Q99" s="1" t="s">
        <v>66</v>
      </c>
    </row>
    <row r="100" spans="1:17" x14ac:dyDescent="0.2">
      <c r="A100" s="23" t="s">
        <v>173</v>
      </c>
      <c r="B100" s="23"/>
      <c r="C100" s="23"/>
      <c r="D100" s="23"/>
      <c r="E100" s="23"/>
      <c r="F100" s="23"/>
      <c r="G100" s="23"/>
      <c r="H100" s="23"/>
      <c r="I100" s="23"/>
      <c r="J100" s="1" t="s">
        <v>1122</v>
      </c>
      <c r="K100" s="4">
        <v>1</v>
      </c>
      <c r="L100" s="1" t="s">
        <v>1234</v>
      </c>
      <c r="M100" s="1" t="s">
        <v>79</v>
      </c>
      <c r="N100" s="1" t="s">
        <v>1247</v>
      </c>
      <c r="O100" s="16">
        <v>35</v>
      </c>
      <c r="P100" s="1" t="s">
        <v>1121</v>
      </c>
      <c r="Q100" s="1" t="s">
        <v>67</v>
      </c>
    </row>
    <row r="101" spans="1:17" x14ac:dyDescent="0.2">
      <c r="A101" s="23" t="s">
        <v>173</v>
      </c>
      <c r="B101" s="23"/>
      <c r="C101" s="23"/>
      <c r="D101" s="23"/>
      <c r="E101" s="23"/>
      <c r="F101" s="23"/>
      <c r="G101" s="23"/>
      <c r="H101" s="23"/>
      <c r="I101" s="23"/>
      <c r="J101" s="1" t="s">
        <v>1118</v>
      </c>
      <c r="K101" s="4">
        <v>1</v>
      </c>
      <c r="L101" s="1" t="s">
        <v>1237</v>
      </c>
      <c r="M101" s="1" t="s">
        <v>79</v>
      </c>
      <c r="N101" s="1" t="s">
        <v>1250</v>
      </c>
      <c r="O101" s="16">
        <v>35</v>
      </c>
      <c r="P101" s="1" t="s">
        <v>1128</v>
      </c>
      <c r="Q101" s="1" t="s">
        <v>67</v>
      </c>
    </row>
    <row r="102" spans="1:17" x14ac:dyDescent="0.2">
      <c r="A102" s="23" t="s">
        <v>173</v>
      </c>
      <c r="B102" s="23"/>
      <c r="C102" s="23"/>
      <c r="D102" s="23"/>
      <c r="E102" s="23"/>
      <c r="F102" s="23"/>
      <c r="G102" s="23"/>
      <c r="H102" s="23"/>
      <c r="I102" s="23"/>
      <c r="J102" s="1" t="s">
        <v>1213</v>
      </c>
      <c r="K102" s="4">
        <v>1</v>
      </c>
      <c r="L102" s="1" t="s">
        <v>1251</v>
      </c>
      <c r="M102" s="1" t="s">
        <v>79</v>
      </c>
      <c r="N102" s="1" t="s">
        <v>1252</v>
      </c>
      <c r="O102" s="16">
        <v>35</v>
      </c>
      <c r="P102" s="1" t="s">
        <v>1121</v>
      </c>
      <c r="Q102" s="1" t="s">
        <v>66</v>
      </c>
    </row>
    <row r="103" spans="1:17" x14ac:dyDescent="0.2">
      <c r="A103" s="23" t="s">
        <v>173</v>
      </c>
      <c r="B103" s="23"/>
      <c r="C103" s="23"/>
      <c r="D103" s="23"/>
      <c r="E103" s="23"/>
      <c r="F103" s="23"/>
      <c r="G103" s="23"/>
      <c r="H103" s="23"/>
      <c r="I103" s="23"/>
      <c r="J103" s="1" t="s">
        <v>1118</v>
      </c>
      <c r="K103" s="4">
        <v>1</v>
      </c>
      <c r="L103" s="1" t="s">
        <v>1237</v>
      </c>
      <c r="M103" s="1" t="s">
        <v>79</v>
      </c>
      <c r="N103" s="1" t="s">
        <v>1253</v>
      </c>
      <c r="O103" s="16">
        <v>35</v>
      </c>
      <c r="P103" s="1" t="s">
        <v>1128</v>
      </c>
      <c r="Q103" s="1" t="s">
        <v>67</v>
      </c>
    </row>
    <row r="104" spans="1:17" x14ac:dyDescent="0.2">
      <c r="A104" s="23" t="s">
        <v>173</v>
      </c>
      <c r="B104" s="23"/>
      <c r="C104" s="23"/>
      <c r="D104" s="23"/>
      <c r="E104" s="23"/>
      <c r="F104" s="23"/>
      <c r="G104" s="23"/>
      <c r="H104" s="23"/>
      <c r="I104" s="23"/>
      <c r="J104" s="1" t="s">
        <v>1118</v>
      </c>
      <c r="K104" s="4">
        <v>1</v>
      </c>
      <c r="L104" s="1" t="s">
        <v>1237</v>
      </c>
      <c r="M104" s="1" t="s">
        <v>79</v>
      </c>
      <c r="N104" s="1" t="s">
        <v>1254</v>
      </c>
      <c r="O104" s="16">
        <v>35</v>
      </c>
      <c r="P104" s="1" t="s">
        <v>1128</v>
      </c>
      <c r="Q104" s="1" t="s">
        <v>67</v>
      </c>
    </row>
    <row r="105" spans="1:17" x14ac:dyDescent="0.2">
      <c r="A105" s="23" t="s">
        <v>173</v>
      </c>
      <c r="B105" s="23"/>
      <c r="C105" s="23"/>
      <c r="D105" s="23"/>
      <c r="E105" s="23"/>
      <c r="F105" s="23"/>
      <c r="G105" s="23"/>
      <c r="H105" s="23"/>
      <c r="I105" s="23"/>
      <c r="J105" s="1" t="s">
        <v>1140</v>
      </c>
      <c r="K105" s="4">
        <v>1</v>
      </c>
      <c r="L105" s="1" t="s">
        <v>1237</v>
      </c>
      <c r="M105" s="1" t="s">
        <v>79</v>
      </c>
      <c r="N105" s="1" t="s">
        <v>1244</v>
      </c>
      <c r="O105" s="16">
        <v>35</v>
      </c>
      <c r="P105" s="1" t="s">
        <v>1128</v>
      </c>
      <c r="Q105" s="1" t="s">
        <v>67</v>
      </c>
    </row>
    <row r="106" spans="1:17" x14ac:dyDescent="0.2">
      <c r="A106" s="23" t="s">
        <v>173</v>
      </c>
      <c r="B106" s="23"/>
      <c r="C106" s="23"/>
      <c r="D106" s="23"/>
      <c r="E106" s="23"/>
      <c r="F106" s="23"/>
      <c r="G106" s="23"/>
      <c r="H106" s="23"/>
      <c r="I106" s="23"/>
      <c r="J106" s="1" t="s">
        <v>1213</v>
      </c>
      <c r="K106" s="4">
        <v>1</v>
      </c>
      <c r="L106" s="1" t="s">
        <v>1251</v>
      </c>
      <c r="M106" s="1" t="s">
        <v>79</v>
      </c>
      <c r="N106" s="1" t="s">
        <v>1255</v>
      </c>
      <c r="O106" s="16">
        <v>35</v>
      </c>
      <c r="P106" s="1" t="s">
        <v>1121</v>
      </c>
      <c r="Q106" s="1" t="s">
        <v>66</v>
      </c>
    </row>
    <row r="107" spans="1:17" x14ac:dyDescent="0.2">
      <c r="A107" s="23" t="s">
        <v>173</v>
      </c>
      <c r="B107" s="23"/>
      <c r="C107" s="23"/>
      <c r="D107" s="23"/>
      <c r="E107" s="23"/>
      <c r="F107" s="23"/>
      <c r="G107" s="23"/>
      <c r="H107" s="23"/>
      <c r="I107" s="23"/>
      <c r="J107" s="1" t="s">
        <v>1122</v>
      </c>
      <c r="K107" s="4">
        <v>1</v>
      </c>
      <c r="L107" s="1" t="s">
        <v>1234</v>
      </c>
      <c r="M107" s="1" t="s">
        <v>79</v>
      </c>
      <c r="N107" s="1" t="s">
        <v>1236</v>
      </c>
      <c r="O107" s="16">
        <v>35</v>
      </c>
      <c r="P107" s="1" t="s">
        <v>1121</v>
      </c>
      <c r="Q107" s="1" t="s">
        <v>67</v>
      </c>
    </row>
    <row r="108" spans="1:17" x14ac:dyDescent="0.2">
      <c r="A108" s="23" t="s">
        <v>173</v>
      </c>
      <c r="B108" s="23"/>
      <c r="C108" s="23"/>
      <c r="D108" s="23"/>
      <c r="E108" s="23"/>
      <c r="F108" s="23"/>
      <c r="G108" s="23"/>
      <c r="H108" s="23"/>
      <c r="I108" s="23"/>
      <c r="J108" s="1" t="s">
        <v>1118</v>
      </c>
      <c r="K108" s="4">
        <v>1</v>
      </c>
      <c r="L108" s="1" t="s">
        <v>1256</v>
      </c>
      <c r="M108" s="1" t="s">
        <v>79</v>
      </c>
      <c r="N108" s="1" t="s">
        <v>1257</v>
      </c>
      <c r="O108" s="16">
        <v>35</v>
      </c>
      <c r="P108" s="1" t="s">
        <v>1128</v>
      </c>
      <c r="Q108" s="1" t="s">
        <v>66</v>
      </c>
    </row>
    <row r="109" spans="1:17" x14ac:dyDescent="0.2">
      <c r="A109" s="23" t="s">
        <v>173</v>
      </c>
      <c r="B109" s="23"/>
      <c r="C109" s="23"/>
      <c r="D109" s="23"/>
      <c r="E109" s="23"/>
      <c r="F109" s="23"/>
      <c r="G109" s="23"/>
      <c r="H109" s="23"/>
      <c r="I109" s="23"/>
      <c r="J109" s="1" t="s">
        <v>1147</v>
      </c>
      <c r="K109" s="4">
        <v>1</v>
      </c>
      <c r="L109" s="1" t="s">
        <v>1237</v>
      </c>
      <c r="M109" s="1" t="s">
        <v>79</v>
      </c>
      <c r="N109" s="1" t="s">
        <v>1238</v>
      </c>
      <c r="O109" s="16">
        <v>35</v>
      </c>
      <c r="P109" s="1" t="s">
        <v>1128</v>
      </c>
      <c r="Q109" s="1" t="s">
        <v>67</v>
      </c>
    </row>
    <row r="110" spans="1:17" x14ac:dyDescent="0.2">
      <c r="A110" s="23" t="s">
        <v>173</v>
      </c>
      <c r="B110" s="23"/>
      <c r="C110" s="23"/>
      <c r="D110" s="23"/>
      <c r="E110" s="23"/>
      <c r="F110" s="23"/>
      <c r="G110" s="23"/>
      <c r="H110" s="23"/>
      <c r="I110" s="23"/>
      <c r="J110" s="1" t="s">
        <v>1147</v>
      </c>
      <c r="K110" s="4">
        <v>1</v>
      </c>
      <c r="L110" s="1" t="s">
        <v>1237</v>
      </c>
      <c r="M110" s="1" t="s">
        <v>79</v>
      </c>
      <c r="N110" s="1" t="s">
        <v>1258</v>
      </c>
      <c r="O110" s="16">
        <v>35</v>
      </c>
      <c r="P110" s="1" t="s">
        <v>1128</v>
      </c>
      <c r="Q110" s="1" t="s">
        <v>67</v>
      </c>
    </row>
    <row r="111" spans="1:17" x14ac:dyDescent="0.2">
      <c r="A111" s="23" t="s">
        <v>173</v>
      </c>
      <c r="B111" s="23"/>
      <c r="C111" s="23"/>
      <c r="D111" s="23"/>
      <c r="E111" s="23"/>
      <c r="F111" s="23"/>
      <c r="G111" s="23"/>
      <c r="H111" s="23"/>
      <c r="I111" s="23"/>
      <c r="J111" s="1" t="s">
        <v>1122</v>
      </c>
      <c r="K111" s="4">
        <v>1</v>
      </c>
      <c r="L111" s="1" t="s">
        <v>1234</v>
      </c>
      <c r="M111" s="1" t="s">
        <v>79</v>
      </c>
      <c r="N111" s="1" t="s">
        <v>1236</v>
      </c>
      <c r="O111" s="16">
        <v>35</v>
      </c>
      <c r="P111" s="1" t="s">
        <v>1121</v>
      </c>
      <c r="Q111" s="1" t="s">
        <v>67</v>
      </c>
    </row>
    <row r="112" spans="1:17" x14ac:dyDescent="0.2">
      <c r="A112" s="23" t="s">
        <v>173</v>
      </c>
      <c r="B112" s="23"/>
      <c r="C112" s="23"/>
      <c r="D112" s="23"/>
      <c r="E112" s="23"/>
      <c r="F112" s="23"/>
      <c r="G112" s="23"/>
      <c r="H112" s="23"/>
      <c r="I112" s="23"/>
      <c r="J112" s="1" t="s">
        <v>1122</v>
      </c>
      <c r="K112" s="4">
        <v>1</v>
      </c>
      <c r="L112" s="1" t="s">
        <v>1231</v>
      </c>
      <c r="M112" s="1" t="s">
        <v>79</v>
      </c>
      <c r="N112" s="1" t="s">
        <v>1259</v>
      </c>
      <c r="O112" s="16">
        <v>35</v>
      </c>
      <c r="P112" s="1" t="s">
        <v>1121</v>
      </c>
      <c r="Q112" s="1" t="s">
        <v>66</v>
      </c>
    </row>
    <row r="113" spans="1:17" x14ac:dyDescent="0.2">
      <c r="A113" s="23" t="s">
        <v>173</v>
      </c>
      <c r="B113" s="23"/>
      <c r="C113" s="23"/>
      <c r="D113" s="23"/>
      <c r="E113" s="23"/>
      <c r="F113" s="23"/>
      <c r="G113" s="23"/>
      <c r="H113" s="23"/>
      <c r="I113" s="23"/>
      <c r="J113" s="1" t="s">
        <v>1150</v>
      </c>
      <c r="K113" s="4">
        <v>1</v>
      </c>
      <c r="L113" s="1" t="s">
        <v>1234</v>
      </c>
      <c r="M113" s="1" t="s">
        <v>79</v>
      </c>
      <c r="N113" s="1" t="s">
        <v>1260</v>
      </c>
      <c r="O113" s="16">
        <v>35</v>
      </c>
      <c r="P113" s="1" t="s">
        <v>1121</v>
      </c>
      <c r="Q113" s="1" t="s">
        <v>67</v>
      </c>
    </row>
    <row r="114" spans="1:17" x14ac:dyDescent="0.2">
      <c r="A114" s="23" t="s">
        <v>173</v>
      </c>
      <c r="B114" s="23"/>
      <c r="C114" s="23"/>
      <c r="D114" s="23"/>
      <c r="E114" s="23"/>
      <c r="F114" s="23"/>
      <c r="G114" s="23"/>
      <c r="H114" s="23"/>
      <c r="I114" s="23"/>
      <c r="J114" s="1" t="s">
        <v>1114</v>
      </c>
      <c r="K114" s="4">
        <v>1</v>
      </c>
      <c r="L114" s="1" t="s">
        <v>1261</v>
      </c>
      <c r="M114" s="1" t="s">
        <v>79</v>
      </c>
      <c r="N114" s="1" t="s">
        <v>1262</v>
      </c>
      <c r="O114" s="16">
        <v>35</v>
      </c>
      <c r="P114" s="1" t="s">
        <v>1128</v>
      </c>
      <c r="Q114" s="1" t="s">
        <v>67</v>
      </c>
    </row>
    <row r="115" spans="1:17" x14ac:dyDescent="0.2">
      <c r="A115" s="23" t="s">
        <v>173</v>
      </c>
      <c r="B115" s="23"/>
      <c r="C115" s="23"/>
      <c r="D115" s="23"/>
      <c r="E115" s="23"/>
      <c r="F115" s="23"/>
      <c r="G115" s="23"/>
      <c r="H115" s="23"/>
      <c r="I115" s="23"/>
      <c r="J115" s="1" t="s">
        <v>1134</v>
      </c>
      <c r="K115" s="4">
        <v>1</v>
      </c>
      <c r="L115" s="1" t="s">
        <v>1263</v>
      </c>
      <c r="M115" s="1" t="s">
        <v>79</v>
      </c>
      <c r="N115" s="1" t="s">
        <v>1244</v>
      </c>
      <c r="O115" s="16">
        <v>35</v>
      </c>
      <c r="P115" s="1" t="s">
        <v>1128</v>
      </c>
      <c r="Q115" s="1" t="s">
        <v>67</v>
      </c>
    </row>
    <row r="116" spans="1:17" x14ac:dyDescent="0.2">
      <c r="A116" s="23" t="s">
        <v>173</v>
      </c>
      <c r="B116" s="23"/>
      <c r="C116" s="23"/>
      <c r="D116" s="23"/>
      <c r="E116" s="23"/>
      <c r="F116" s="23"/>
      <c r="G116" s="23"/>
      <c r="H116" s="23"/>
      <c r="I116" s="23"/>
      <c r="J116" s="1" t="s">
        <v>1140</v>
      </c>
      <c r="K116" s="4">
        <v>1</v>
      </c>
      <c r="L116" s="1" t="s">
        <v>1234</v>
      </c>
      <c r="M116" s="1" t="s">
        <v>79</v>
      </c>
      <c r="N116" s="1" t="s">
        <v>1247</v>
      </c>
      <c r="O116" s="16">
        <v>35</v>
      </c>
      <c r="P116" s="1" t="s">
        <v>1121</v>
      </c>
      <c r="Q116" s="1" t="s">
        <v>67</v>
      </c>
    </row>
    <row r="117" spans="1:17" x14ac:dyDescent="0.2">
      <c r="A117" s="23" t="s">
        <v>173</v>
      </c>
      <c r="B117" s="23"/>
      <c r="C117" s="23"/>
      <c r="D117" s="23"/>
      <c r="E117" s="23"/>
      <c r="F117" s="23"/>
      <c r="G117" s="23"/>
      <c r="H117" s="23"/>
      <c r="I117" s="23"/>
      <c r="J117" s="1" t="s">
        <v>1134</v>
      </c>
      <c r="K117" s="4">
        <v>1</v>
      </c>
      <c r="L117" s="1" t="s">
        <v>1264</v>
      </c>
      <c r="M117" s="1" t="s">
        <v>79</v>
      </c>
      <c r="N117" s="1" t="s">
        <v>1265</v>
      </c>
      <c r="O117" s="16">
        <v>35</v>
      </c>
      <c r="P117" s="1" t="s">
        <v>1128</v>
      </c>
      <c r="Q117" s="1" t="s">
        <v>67</v>
      </c>
    </row>
    <row r="118" spans="1:17" x14ac:dyDescent="0.2">
      <c r="A118" s="23" t="s">
        <v>173</v>
      </c>
      <c r="B118" s="23"/>
      <c r="C118" s="23"/>
      <c r="D118" s="23"/>
      <c r="E118" s="23"/>
      <c r="F118" s="23"/>
      <c r="G118" s="23"/>
      <c r="H118" s="23"/>
      <c r="I118" s="23"/>
      <c r="J118" s="1" t="s">
        <v>1118</v>
      </c>
      <c r="K118" s="4">
        <v>1</v>
      </c>
      <c r="L118" s="1" t="s">
        <v>1266</v>
      </c>
      <c r="M118" s="1" t="s">
        <v>1267</v>
      </c>
      <c r="N118" s="1" t="s">
        <v>79</v>
      </c>
      <c r="O118" s="16">
        <v>8</v>
      </c>
      <c r="P118" s="1" t="s">
        <v>1117</v>
      </c>
      <c r="Q118" s="1" t="s">
        <v>67</v>
      </c>
    </row>
    <row r="119" spans="1:17" x14ac:dyDescent="0.2">
      <c r="A119" s="23" t="s">
        <v>173</v>
      </c>
      <c r="B119" s="23"/>
      <c r="C119" s="23"/>
      <c r="D119" s="23"/>
      <c r="E119" s="23"/>
      <c r="F119" s="23"/>
      <c r="G119" s="23"/>
      <c r="H119" s="23"/>
      <c r="I119" s="23"/>
      <c r="J119" s="1" t="s">
        <v>1118</v>
      </c>
      <c r="K119" s="4">
        <v>1</v>
      </c>
      <c r="L119" s="1" t="s">
        <v>1266</v>
      </c>
      <c r="M119" s="1" t="s">
        <v>1267</v>
      </c>
      <c r="N119" s="1" t="s">
        <v>79</v>
      </c>
      <c r="O119" s="16">
        <v>12</v>
      </c>
      <c r="P119" s="1" t="s">
        <v>1117</v>
      </c>
      <c r="Q119" s="1" t="s">
        <v>67</v>
      </c>
    </row>
    <row r="120" spans="1:17" x14ac:dyDescent="0.2">
      <c r="A120" s="23" t="s">
        <v>173</v>
      </c>
      <c r="B120" s="23"/>
      <c r="C120" s="23"/>
      <c r="D120" s="23"/>
      <c r="E120" s="23"/>
      <c r="F120" s="23"/>
      <c r="G120" s="23"/>
      <c r="H120" s="23"/>
      <c r="I120" s="23"/>
      <c r="J120" s="1" t="s">
        <v>1131</v>
      </c>
      <c r="K120" s="4">
        <v>1</v>
      </c>
      <c r="L120" s="1" t="s">
        <v>1268</v>
      </c>
      <c r="M120" s="1" t="s">
        <v>1269</v>
      </c>
      <c r="N120" s="1" t="s">
        <v>79</v>
      </c>
      <c r="O120" s="16">
        <v>4</v>
      </c>
      <c r="P120" s="1" t="s">
        <v>1121</v>
      </c>
      <c r="Q120" s="1" t="s">
        <v>67</v>
      </c>
    </row>
    <row r="121" spans="1:17" x14ac:dyDescent="0.2">
      <c r="A121" s="23" t="s">
        <v>173</v>
      </c>
      <c r="B121" s="23"/>
      <c r="C121" s="23"/>
      <c r="D121" s="23"/>
      <c r="E121" s="23"/>
      <c r="F121" s="23"/>
      <c r="G121" s="23"/>
      <c r="H121" s="23"/>
      <c r="I121" s="23"/>
      <c r="J121" s="1" t="s">
        <v>1118</v>
      </c>
      <c r="K121" s="4">
        <v>1</v>
      </c>
      <c r="L121" s="1" t="s">
        <v>1270</v>
      </c>
      <c r="M121" s="1" t="s">
        <v>1271</v>
      </c>
      <c r="N121" s="1" t="s">
        <v>79</v>
      </c>
      <c r="O121" s="16">
        <v>13</v>
      </c>
      <c r="P121" s="1" t="s">
        <v>1128</v>
      </c>
      <c r="Q121" s="1" t="s">
        <v>67</v>
      </c>
    </row>
    <row r="122" spans="1:17" x14ac:dyDescent="0.2">
      <c r="A122" s="23" t="s">
        <v>173</v>
      </c>
      <c r="B122" s="23"/>
      <c r="C122" s="23"/>
      <c r="D122" s="23"/>
      <c r="E122" s="23"/>
      <c r="F122" s="23"/>
      <c r="G122" s="23"/>
      <c r="H122" s="23"/>
      <c r="I122" s="23"/>
      <c r="J122" s="1" t="s">
        <v>1118</v>
      </c>
      <c r="K122" s="4">
        <v>1</v>
      </c>
      <c r="L122" s="1" t="s">
        <v>1270</v>
      </c>
      <c r="M122" s="1" t="s">
        <v>1272</v>
      </c>
      <c r="N122" s="1" t="s">
        <v>79</v>
      </c>
      <c r="O122" s="16">
        <v>12</v>
      </c>
      <c r="P122" s="1" t="s">
        <v>1128</v>
      </c>
      <c r="Q122" s="1" t="s">
        <v>67</v>
      </c>
    </row>
    <row r="123" spans="1:17" x14ac:dyDescent="0.2">
      <c r="A123" s="23" t="s">
        <v>173</v>
      </c>
      <c r="B123" s="23"/>
      <c r="C123" s="23"/>
      <c r="D123" s="23"/>
      <c r="E123" s="23"/>
      <c r="F123" s="23"/>
      <c r="G123" s="23"/>
      <c r="H123" s="23"/>
      <c r="I123" s="23"/>
      <c r="J123" s="1" t="s">
        <v>1180</v>
      </c>
      <c r="K123" s="4">
        <v>1</v>
      </c>
      <c r="L123" s="1" t="s">
        <v>1273</v>
      </c>
      <c r="M123" s="1" t="s">
        <v>1116</v>
      </c>
      <c r="N123" s="1" t="s">
        <v>79</v>
      </c>
      <c r="O123" s="16">
        <v>10</v>
      </c>
      <c r="P123" s="1" t="s">
        <v>1117</v>
      </c>
      <c r="Q123" s="1" t="s">
        <v>67</v>
      </c>
    </row>
    <row r="124" spans="1:17" x14ac:dyDescent="0.2">
      <c r="A124" s="23" t="s">
        <v>173</v>
      </c>
      <c r="B124" s="23"/>
      <c r="C124" s="23"/>
      <c r="D124" s="23"/>
      <c r="E124" s="23"/>
      <c r="F124" s="23"/>
      <c r="G124" s="23"/>
      <c r="H124" s="23"/>
      <c r="I124" s="23"/>
      <c r="J124" s="1" t="s">
        <v>1114</v>
      </c>
      <c r="K124" s="4">
        <v>1</v>
      </c>
      <c r="L124" s="1" t="s">
        <v>1261</v>
      </c>
      <c r="M124" s="1" t="s">
        <v>1267</v>
      </c>
      <c r="N124" s="1" t="s">
        <v>79</v>
      </c>
      <c r="O124" s="16">
        <v>20</v>
      </c>
      <c r="P124" s="1" t="s">
        <v>1117</v>
      </c>
      <c r="Q124" s="1" t="s">
        <v>67</v>
      </c>
    </row>
    <row r="125" spans="1:17" x14ac:dyDescent="0.2">
      <c r="A125" s="23" t="s">
        <v>173</v>
      </c>
      <c r="B125" s="23"/>
      <c r="C125" s="23"/>
      <c r="D125" s="23"/>
      <c r="E125" s="23"/>
      <c r="F125" s="23"/>
      <c r="G125" s="23"/>
      <c r="H125" s="23"/>
      <c r="I125" s="23"/>
      <c r="J125" s="1" t="s">
        <v>1131</v>
      </c>
      <c r="K125" s="4">
        <v>1</v>
      </c>
      <c r="L125" s="1" t="s">
        <v>1270</v>
      </c>
      <c r="M125" s="1" t="s">
        <v>1274</v>
      </c>
      <c r="N125" s="1" t="s">
        <v>79</v>
      </c>
      <c r="O125" s="16">
        <v>3</v>
      </c>
      <c r="P125" s="1" t="s">
        <v>1128</v>
      </c>
      <c r="Q125" s="1" t="s">
        <v>67</v>
      </c>
    </row>
    <row r="126" spans="1:17" x14ac:dyDescent="0.2">
      <c r="A126" s="23" t="s">
        <v>173</v>
      </c>
      <c r="B126" s="23"/>
      <c r="C126" s="23"/>
      <c r="D126" s="23"/>
      <c r="E126" s="23"/>
      <c r="F126" s="23"/>
      <c r="G126" s="23"/>
      <c r="H126" s="23"/>
      <c r="I126" s="23"/>
      <c r="J126" s="1" t="s">
        <v>1118</v>
      </c>
      <c r="K126" s="4">
        <v>1</v>
      </c>
      <c r="L126" s="1" t="s">
        <v>1270</v>
      </c>
      <c r="M126" s="1" t="s">
        <v>1271</v>
      </c>
      <c r="N126" s="1" t="s">
        <v>79</v>
      </c>
      <c r="O126" s="16">
        <v>9</v>
      </c>
      <c r="P126" s="1" t="s">
        <v>1128</v>
      </c>
      <c r="Q126" s="1" t="s">
        <v>67</v>
      </c>
    </row>
    <row r="127" spans="1:17" x14ac:dyDescent="0.2">
      <c r="A127" s="23" t="s">
        <v>173</v>
      </c>
      <c r="B127" s="23"/>
      <c r="C127" s="23"/>
      <c r="D127" s="23"/>
      <c r="E127" s="23"/>
      <c r="F127" s="23"/>
      <c r="G127" s="23"/>
      <c r="H127" s="23"/>
      <c r="I127" s="23"/>
      <c r="J127" s="1" t="s">
        <v>1140</v>
      </c>
      <c r="K127" s="4">
        <v>1</v>
      </c>
      <c r="L127" s="1" t="s">
        <v>1268</v>
      </c>
      <c r="M127" s="1" t="s">
        <v>1187</v>
      </c>
      <c r="N127" s="1" t="s">
        <v>79</v>
      </c>
      <c r="O127" s="16">
        <v>5</v>
      </c>
      <c r="P127" s="1" t="s">
        <v>1121</v>
      </c>
      <c r="Q127" s="1" t="s">
        <v>67</v>
      </c>
    </row>
    <row r="128" spans="1:17" x14ac:dyDescent="0.2">
      <c r="A128" s="23" t="s">
        <v>173</v>
      </c>
      <c r="B128" s="23"/>
      <c r="C128" s="23"/>
      <c r="D128" s="23"/>
      <c r="E128" s="23"/>
      <c r="F128" s="23"/>
      <c r="G128" s="23"/>
      <c r="H128" s="23"/>
      <c r="I128" s="23"/>
      <c r="J128" s="1" t="s">
        <v>1140</v>
      </c>
      <c r="K128" s="4">
        <v>1</v>
      </c>
      <c r="L128" s="1" t="s">
        <v>1268</v>
      </c>
      <c r="M128" s="1" t="s">
        <v>1269</v>
      </c>
      <c r="N128" s="1" t="s">
        <v>79</v>
      </c>
      <c r="O128" s="16">
        <v>5</v>
      </c>
      <c r="P128" s="1" t="s">
        <v>1121</v>
      </c>
      <c r="Q128" s="1" t="s">
        <v>67</v>
      </c>
    </row>
    <row r="129" spans="1:17" x14ac:dyDescent="0.2">
      <c r="A129" s="23" t="s">
        <v>173</v>
      </c>
      <c r="B129" s="23"/>
      <c r="C129" s="23"/>
      <c r="D129" s="23"/>
      <c r="E129" s="23"/>
      <c r="F129" s="23"/>
      <c r="G129" s="23"/>
      <c r="H129" s="23"/>
      <c r="I129" s="23"/>
      <c r="J129" s="1" t="s">
        <v>1131</v>
      </c>
      <c r="K129" s="4">
        <v>1</v>
      </c>
      <c r="L129" s="1" t="s">
        <v>1268</v>
      </c>
      <c r="M129" s="1" t="s">
        <v>1275</v>
      </c>
      <c r="N129" s="1" t="s">
        <v>79</v>
      </c>
      <c r="O129" s="16">
        <v>10</v>
      </c>
      <c r="P129" s="1" t="s">
        <v>1121</v>
      </c>
      <c r="Q129" s="1" t="s">
        <v>67</v>
      </c>
    </row>
    <row r="130" spans="1:17" x14ac:dyDescent="0.2">
      <c r="A130" s="23" t="s">
        <v>173</v>
      </c>
      <c r="B130" s="23"/>
      <c r="C130" s="23"/>
      <c r="D130" s="23"/>
      <c r="E130" s="23"/>
      <c r="F130" s="23"/>
      <c r="G130" s="23"/>
      <c r="H130" s="23"/>
      <c r="I130" s="23"/>
      <c r="J130" s="1" t="s">
        <v>1118</v>
      </c>
      <c r="K130" s="4">
        <v>1</v>
      </c>
      <c r="L130" s="1" t="s">
        <v>1270</v>
      </c>
      <c r="M130" s="1" t="s">
        <v>1276</v>
      </c>
      <c r="N130" s="1" t="s">
        <v>79</v>
      </c>
      <c r="O130" s="16">
        <v>4</v>
      </c>
      <c r="P130" s="1" t="s">
        <v>1128</v>
      </c>
      <c r="Q130" s="1" t="s">
        <v>67</v>
      </c>
    </row>
    <row r="131" spans="1:17" x14ac:dyDescent="0.2">
      <c r="A131" s="23" t="s">
        <v>173</v>
      </c>
      <c r="B131" s="23"/>
      <c r="C131" s="23"/>
      <c r="D131" s="23"/>
      <c r="E131" s="23"/>
      <c r="F131" s="23"/>
      <c r="G131" s="23"/>
      <c r="H131" s="23"/>
      <c r="I131" s="23"/>
      <c r="J131" s="1" t="s">
        <v>1118</v>
      </c>
      <c r="K131" s="4">
        <v>1</v>
      </c>
      <c r="L131" s="1" t="s">
        <v>1266</v>
      </c>
      <c r="M131" s="1" t="s">
        <v>1277</v>
      </c>
      <c r="N131" s="1" t="s">
        <v>79</v>
      </c>
      <c r="O131" s="16">
        <v>21</v>
      </c>
      <c r="P131" s="1" t="s">
        <v>1117</v>
      </c>
      <c r="Q131" s="1" t="s">
        <v>67</v>
      </c>
    </row>
    <row r="132" spans="1:17" x14ac:dyDescent="0.2">
      <c r="A132" s="23" t="s">
        <v>173</v>
      </c>
      <c r="B132" s="23"/>
      <c r="C132" s="23"/>
      <c r="D132" s="23"/>
      <c r="E132" s="23"/>
      <c r="F132" s="23"/>
      <c r="G132" s="23"/>
      <c r="H132" s="23"/>
      <c r="I132" s="23"/>
      <c r="J132" s="1" t="s">
        <v>1118</v>
      </c>
      <c r="K132" s="4">
        <v>1</v>
      </c>
      <c r="L132" s="1" t="s">
        <v>1266</v>
      </c>
      <c r="M132" s="1" t="s">
        <v>1278</v>
      </c>
      <c r="N132" s="1" t="s">
        <v>79</v>
      </c>
      <c r="O132" s="16">
        <v>20</v>
      </c>
      <c r="P132" s="1" t="s">
        <v>1117</v>
      </c>
      <c r="Q132" s="1" t="s">
        <v>67</v>
      </c>
    </row>
    <row r="133" spans="1:17" x14ac:dyDescent="0.2">
      <c r="A133" s="23" t="s">
        <v>173</v>
      </c>
      <c r="B133" s="23"/>
      <c r="C133" s="23"/>
      <c r="D133" s="23"/>
      <c r="E133" s="23"/>
      <c r="F133" s="23"/>
      <c r="G133" s="23"/>
      <c r="H133" s="23"/>
      <c r="I133" s="23"/>
      <c r="J133" s="1" t="s">
        <v>1147</v>
      </c>
      <c r="K133" s="4">
        <v>1</v>
      </c>
      <c r="L133" s="1" t="s">
        <v>1266</v>
      </c>
      <c r="M133" s="1" t="s">
        <v>1279</v>
      </c>
      <c r="N133" s="1" t="s">
        <v>79</v>
      </c>
      <c r="O133" s="16">
        <v>21</v>
      </c>
      <c r="P133" s="1" t="s">
        <v>1117</v>
      </c>
      <c r="Q133" s="1" t="s">
        <v>79</v>
      </c>
    </row>
    <row r="134" spans="1:17" x14ac:dyDescent="0.2">
      <c r="A134" s="23" t="s">
        <v>173</v>
      </c>
      <c r="B134" s="23"/>
      <c r="C134" s="23"/>
      <c r="D134" s="23"/>
      <c r="E134" s="23"/>
      <c r="F134" s="23"/>
      <c r="G134" s="23"/>
      <c r="H134" s="23"/>
      <c r="I134" s="23"/>
      <c r="J134" s="1" t="s">
        <v>1118</v>
      </c>
      <c r="K134" s="4">
        <v>1</v>
      </c>
      <c r="L134" s="1" t="s">
        <v>1270</v>
      </c>
      <c r="M134" s="1" t="s">
        <v>1274</v>
      </c>
      <c r="N134" s="1" t="s">
        <v>79</v>
      </c>
      <c r="O134" s="16">
        <v>9</v>
      </c>
      <c r="P134" s="1" t="s">
        <v>1128</v>
      </c>
      <c r="Q134" s="1" t="s">
        <v>79</v>
      </c>
    </row>
    <row r="135" spans="1:17" x14ac:dyDescent="0.2">
      <c r="A135" s="23" t="s">
        <v>173</v>
      </c>
      <c r="B135" s="23"/>
      <c r="C135" s="23"/>
      <c r="D135" s="23"/>
      <c r="E135" s="23"/>
      <c r="F135" s="23"/>
      <c r="G135" s="23"/>
      <c r="H135" s="23"/>
      <c r="I135" s="23"/>
      <c r="J135" s="1" t="s">
        <v>1140</v>
      </c>
      <c r="K135" s="4">
        <v>1</v>
      </c>
      <c r="L135" s="1" t="s">
        <v>1268</v>
      </c>
      <c r="M135" s="1" t="s">
        <v>1275</v>
      </c>
      <c r="N135" s="1" t="s">
        <v>79</v>
      </c>
      <c r="O135" s="16">
        <v>12</v>
      </c>
      <c r="P135" s="1" t="s">
        <v>1121</v>
      </c>
      <c r="Q135" s="1" t="s">
        <v>67</v>
      </c>
    </row>
    <row r="136" spans="1:17" x14ac:dyDescent="0.2">
      <c r="A136" s="23" t="s">
        <v>173</v>
      </c>
      <c r="B136" s="23"/>
      <c r="C136" s="23"/>
      <c r="D136" s="23"/>
      <c r="E136" s="23"/>
      <c r="F136" s="23"/>
      <c r="G136" s="23"/>
      <c r="H136" s="23"/>
      <c r="I136" s="23"/>
      <c r="J136" s="1" t="s">
        <v>1118</v>
      </c>
      <c r="K136" s="4">
        <v>1</v>
      </c>
      <c r="L136" s="1" t="s">
        <v>1266</v>
      </c>
      <c r="M136" s="1" t="s">
        <v>1279</v>
      </c>
      <c r="N136" s="1" t="s">
        <v>79</v>
      </c>
      <c r="O136" s="16">
        <v>16</v>
      </c>
      <c r="P136" s="1" t="s">
        <v>1117</v>
      </c>
      <c r="Q136" s="1" t="s">
        <v>67</v>
      </c>
    </row>
    <row r="137" spans="1:17" x14ac:dyDescent="0.2">
      <c r="A137" s="23" t="s">
        <v>173</v>
      </c>
      <c r="B137" s="23"/>
      <c r="C137" s="23"/>
      <c r="D137" s="23"/>
      <c r="E137" s="23"/>
      <c r="F137" s="23"/>
      <c r="G137" s="23"/>
      <c r="H137" s="23"/>
      <c r="I137" s="23"/>
      <c r="J137" s="1" t="s">
        <v>1114</v>
      </c>
      <c r="K137" s="4">
        <v>1</v>
      </c>
      <c r="L137" s="1" t="s">
        <v>1280</v>
      </c>
      <c r="M137" s="1" t="s">
        <v>1281</v>
      </c>
      <c r="N137" s="1" t="s">
        <v>79</v>
      </c>
      <c r="O137" s="16">
        <v>18</v>
      </c>
      <c r="P137" s="1" t="s">
        <v>1117</v>
      </c>
      <c r="Q137" s="1" t="s">
        <v>67</v>
      </c>
    </row>
    <row r="138" spans="1:17" x14ac:dyDescent="0.2">
      <c r="A138" s="23" t="s">
        <v>173</v>
      </c>
      <c r="B138" s="23"/>
      <c r="C138" s="23"/>
      <c r="D138" s="23"/>
      <c r="E138" s="23"/>
      <c r="F138" s="23"/>
      <c r="G138" s="23"/>
      <c r="H138" s="23"/>
      <c r="I138" s="23"/>
      <c r="J138" s="1" t="s">
        <v>1213</v>
      </c>
      <c r="K138" s="4">
        <v>1</v>
      </c>
      <c r="L138" s="1" t="s">
        <v>1270</v>
      </c>
      <c r="M138" s="1" t="s">
        <v>1274</v>
      </c>
      <c r="N138" s="1" t="s">
        <v>79</v>
      </c>
      <c r="O138" s="16">
        <v>26</v>
      </c>
      <c r="P138" s="1" t="s">
        <v>1128</v>
      </c>
      <c r="Q138" s="1" t="s">
        <v>66</v>
      </c>
    </row>
    <row r="139" spans="1:17" x14ac:dyDescent="0.2">
      <c r="A139" s="23" t="s">
        <v>173</v>
      </c>
      <c r="B139" s="23"/>
      <c r="C139" s="23"/>
      <c r="D139" s="23"/>
      <c r="E139" s="23"/>
      <c r="F139" s="23"/>
      <c r="G139" s="23"/>
      <c r="H139" s="23"/>
      <c r="I139" s="23"/>
      <c r="J139" s="1" t="s">
        <v>1118</v>
      </c>
      <c r="K139" s="4">
        <v>1</v>
      </c>
      <c r="L139" s="1" t="s">
        <v>1266</v>
      </c>
      <c r="M139" s="1" t="s">
        <v>1267</v>
      </c>
      <c r="N139" s="1" t="s">
        <v>79</v>
      </c>
      <c r="O139" s="16">
        <v>8</v>
      </c>
      <c r="P139" s="1" t="s">
        <v>1117</v>
      </c>
      <c r="Q139" s="1" t="s">
        <v>67</v>
      </c>
    </row>
    <row r="140" spans="1:17" x14ac:dyDescent="0.2">
      <c r="A140" s="23" t="s">
        <v>173</v>
      </c>
      <c r="B140" s="23"/>
      <c r="C140" s="23"/>
      <c r="D140" s="23"/>
      <c r="E140" s="23"/>
      <c r="F140" s="23"/>
      <c r="G140" s="23"/>
      <c r="H140" s="23"/>
      <c r="I140" s="23"/>
      <c r="J140" s="1" t="s">
        <v>1118</v>
      </c>
      <c r="K140" s="4">
        <v>1</v>
      </c>
      <c r="L140" s="1" t="s">
        <v>1266</v>
      </c>
      <c r="M140" s="1" t="s">
        <v>1267</v>
      </c>
      <c r="N140" s="1" t="s">
        <v>79</v>
      </c>
      <c r="O140" s="16">
        <v>4</v>
      </c>
      <c r="P140" s="1" t="s">
        <v>1117</v>
      </c>
      <c r="Q140" s="1" t="s">
        <v>67</v>
      </c>
    </row>
    <row r="141" spans="1:17" x14ac:dyDescent="0.2">
      <c r="A141" s="23" t="s">
        <v>173</v>
      </c>
      <c r="B141" s="23"/>
      <c r="C141" s="23"/>
      <c r="D141" s="23"/>
      <c r="E141" s="23"/>
      <c r="F141" s="23"/>
      <c r="G141" s="23"/>
      <c r="H141" s="23"/>
      <c r="I141" s="23"/>
      <c r="J141" s="1" t="s">
        <v>1118</v>
      </c>
      <c r="K141" s="4">
        <v>1</v>
      </c>
      <c r="L141" s="1" t="s">
        <v>1266</v>
      </c>
      <c r="M141" s="1" t="s">
        <v>1267</v>
      </c>
      <c r="N141" s="1" t="s">
        <v>79</v>
      </c>
      <c r="O141" s="16">
        <v>3</v>
      </c>
      <c r="P141" s="1" t="s">
        <v>1117</v>
      </c>
      <c r="Q141" s="1" t="s">
        <v>67</v>
      </c>
    </row>
    <row r="142" spans="1:17" x14ac:dyDescent="0.2">
      <c r="A142" s="23" t="s">
        <v>173</v>
      </c>
      <c r="B142" s="23"/>
      <c r="C142" s="23"/>
      <c r="D142" s="23"/>
      <c r="E142" s="23"/>
      <c r="F142" s="23"/>
      <c r="G142" s="23"/>
      <c r="H142" s="23"/>
      <c r="I142" s="23"/>
      <c r="J142" s="1" t="s">
        <v>1118</v>
      </c>
      <c r="K142" s="4">
        <v>1</v>
      </c>
      <c r="L142" s="1" t="s">
        <v>1266</v>
      </c>
      <c r="M142" s="1" t="s">
        <v>1267</v>
      </c>
      <c r="N142" s="1" t="s">
        <v>79</v>
      </c>
      <c r="O142" s="16">
        <v>6</v>
      </c>
      <c r="P142" s="1" t="s">
        <v>1117</v>
      </c>
      <c r="Q142" s="1" t="s">
        <v>67</v>
      </c>
    </row>
    <row r="143" spans="1:17" x14ac:dyDescent="0.2">
      <c r="A143" s="23" t="s">
        <v>173</v>
      </c>
      <c r="B143" s="23"/>
      <c r="C143" s="23"/>
      <c r="D143" s="23"/>
      <c r="E143" s="23"/>
      <c r="F143" s="23"/>
      <c r="G143" s="23"/>
      <c r="H143" s="23"/>
      <c r="I143" s="23"/>
      <c r="J143" s="1" t="s">
        <v>1118</v>
      </c>
      <c r="K143" s="4">
        <v>1</v>
      </c>
      <c r="L143" s="1" t="s">
        <v>1266</v>
      </c>
      <c r="M143" s="1" t="s">
        <v>1267</v>
      </c>
      <c r="N143" s="1" t="s">
        <v>79</v>
      </c>
      <c r="O143" s="16">
        <v>7</v>
      </c>
      <c r="P143" s="1" t="s">
        <v>1117</v>
      </c>
      <c r="Q143" s="1" t="s">
        <v>67</v>
      </c>
    </row>
    <row r="144" spans="1:17" x14ac:dyDescent="0.2">
      <c r="A144" s="23" t="s">
        <v>173</v>
      </c>
      <c r="B144" s="23"/>
      <c r="C144" s="23"/>
      <c r="D144" s="23"/>
      <c r="E144" s="23"/>
      <c r="F144" s="23"/>
      <c r="G144" s="23"/>
      <c r="H144" s="23"/>
      <c r="I144" s="23"/>
      <c r="J144" s="1" t="s">
        <v>1118</v>
      </c>
      <c r="K144" s="4">
        <v>1</v>
      </c>
      <c r="L144" s="1" t="s">
        <v>1266</v>
      </c>
      <c r="M144" s="1" t="s">
        <v>1267</v>
      </c>
      <c r="N144" s="1" t="s">
        <v>79</v>
      </c>
      <c r="O144" s="16">
        <v>12</v>
      </c>
      <c r="P144" s="1" t="s">
        <v>1117</v>
      </c>
      <c r="Q144" s="1" t="s">
        <v>67</v>
      </c>
    </row>
    <row r="145" spans="1:17" x14ac:dyDescent="0.2">
      <c r="A145" s="23" t="s">
        <v>173</v>
      </c>
      <c r="B145" s="23"/>
      <c r="C145" s="23"/>
      <c r="D145" s="23"/>
      <c r="E145" s="23"/>
      <c r="F145" s="23"/>
      <c r="G145" s="23"/>
      <c r="H145" s="23"/>
      <c r="I145" s="23"/>
      <c r="J145" s="1" t="s">
        <v>1118</v>
      </c>
      <c r="K145" s="4">
        <v>1</v>
      </c>
      <c r="L145" s="1" t="s">
        <v>1282</v>
      </c>
      <c r="M145" s="1" t="s">
        <v>1267</v>
      </c>
      <c r="N145" s="1" t="s">
        <v>79</v>
      </c>
      <c r="O145" s="16">
        <v>5</v>
      </c>
      <c r="P145" s="1" t="s">
        <v>1117</v>
      </c>
      <c r="Q145" s="1" t="s">
        <v>67</v>
      </c>
    </row>
    <row r="146" spans="1:17" x14ac:dyDescent="0.2">
      <c r="A146" s="23" t="s">
        <v>173</v>
      </c>
      <c r="B146" s="23"/>
      <c r="C146" s="23"/>
      <c r="D146" s="23"/>
      <c r="E146" s="23"/>
      <c r="F146" s="23"/>
      <c r="G146" s="23"/>
      <c r="H146" s="23"/>
      <c r="I146" s="23"/>
      <c r="J146" s="1" t="s">
        <v>1118</v>
      </c>
      <c r="K146" s="4">
        <v>1</v>
      </c>
      <c r="L146" s="1" t="s">
        <v>1266</v>
      </c>
      <c r="M146" s="1" t="s">
        <v>1267</v>
      </c>
      <c r="N146" s="1" t="s">
        <v>79</v>
      </c>
      <c r="O146" s="16">
        <v>24</v>
      </c>
      <c r="P146" s="1" t="s">
        <v>1117</v>
      </c>
      <c r="Q146" s="1" t="s">
        <v>67</v>
      </c>
    </row>
    <row r="147" spans="1:17" x14ac:dyDescent="0.2">
      <c r="A147" s="23" t="s">
        <v>173</v>
      </c>
      <c r="B147" s="23"/>
      <c r="C147" s="23"/>
      <c r="D147" s="23"/>
      <c r="E147" s="23"/>
      <c r="F147" s="23"/>
      <c r="G147" s="23"/>
      <c r="H147" s="23"/>
      <c r="I147" s="23"/>
      <c r="J147" s="1" t="s">
        <v>1118</v>
      </c>
      <c r="K147" s="4">
        <v>1</v>
      </c>
      <c r="L147" s="1" t="s">
        <v>1282</v>
      </c>
      <c r="M147" s="1" t="s">
        <v>1267</v>
      </c>
      <c r="N147" s="1" t="s">
        <v>79</v>
      </c>
      <c r="O147" s="16">
        <v>19</v>
      </c>
      <c r="P147" s="1" t="s">
        <v>1117</v>
      </c>
      <c r="Q147" s="1" t="s">
        <v>67</v>
      </c>
    </row>
    <row r="148" spans="1:17" x14ac:dyDescent="0.2">
      <c r="A148" s="23" t="s">
        <v>173</v>
      </c>
      <c r="B148" s="23"/>
      <c r="C148" s="23"/>
      <c r="D148" s="23"/>
      <c r="E148" s="23"/>
      <c r="F148" s="23"/>
      <c r="G148" s="23"/>
      <c r="H148" s="23"/>
      <c r="I148" s="23"/>
      <c r="J148" s="1" t="s">
        <v>1114</v>
      </c>
      <c r="K148" s="4">
        <v>1</v>
      </c>
      <c r="L148" s="1" t="s">
        <v>1261</v>
      </c>
      <c r="M148" s="1" t="s">
        <v>1267</v>
      </c>
      <c r="N148" s="1" t="s">
        <v>79</v>
      </c>
      <c r="O148" s="16">
        <v>20</v>
      </c>
      <c r="P148" s="1" t="s">
        <v>1117</v>
      </c>
      <c r="Q148" s="1" t="s">
        <v>67</v>
      </c>
    </row>
    <row r="149" spans="1:17" x14ac:dyDescent="0.2">
      <c r="A149" s="23" t="s">
        <v>173</v>
      </c>
      <c r="B149" s="23"/>
      <c r="C149" s="23"/>
      <c r="D149" s="23"/>
      <c r="E149" s="23"/>
      <c r="F149" s="23"/>
      <c r="G149" s="23"/>
      <c r="H149" s="23"/>
      <c r="I149" s="23"/>
      <c r="J149" s="1" t="s">
        <v>1114</v>
      </c>
      <c r="K149" s="4">
        <v>1</v>
      </c>
      <c r="L149" s="1" t="s">
        <v>1261</v>
      </c>
      <c r="M149" s="1" t="s">
        <v>1267</v>
      </c>
      <c r="N149" s="1" t="s">
        <v>79</v>
      </c>
      <c r="O149" s="16">
        <v>20</v>
      </c>
      <c r="P149" s="1" t="s">
        <v>1117</v>
      </c>
      <c r="Q149" s="1" t="s">
        <v>67</v>
      </c>
    </row>
    <row r="150" spans="1:17" x14ac:dyDescent="0.2">
      <c r="A150" s="23" t="s">
        <v>173</v>
      </c>
      <c r="B150" s="23"/>
      <c r="C150" s="23"/>
      <c r="D150" s="23"/>
      <c r="E150" s="23"/>
      <c r="F150" s="23"/>
      <c r="G150" s="23"/>
      <c r="H150" s="23"/>
      <c r="I150" s="23"/>
      <c r="J150" s="1" t="s">
        <v>1114</v>
      </c>
      <c r="K150" s="4">
        <v>1</v>
      </c>
      <c r="L150" s="1" t="s">
        <v>1261</v>
      </c>
      <c r="M150" s="1" t="s">
        <v>1267</v>
      </c>
      <c r="N150" s="1" t="s">
        <v>79</v>
      </c>
      <c r="O150" s="16">
        <v>20</v>
      </c>
      <c r="P150" s="1" t="s">
        <v>1117</v>
      </c>
      <c r="Q150" s="1" t="s">
        <v>67</v>
      </c>
    </row>
    <row r="151" spans="1:17" x14ac:dyDescent="0.2">
      <c r="A151" s="23" t="s">
        <v>173</v>
      </c>
      <c r="B151" s="23"/>
      <c r="C151" s="23"/>
      <c r="D151" s="23"/>
      <c r="E151" s="23"/>
      <c r="F151" s="23"/>
      <c r="G151" s="23"/>
      <c r="H151" s="23"/>
      <c r="I151" s="23"/>
      <c r="J151" s="1" t="s">
        <v>1114</v>
      </c>
      <c r="K151" s="4">
        <v>1</v>
      </c>
      <c r="L151" s="1" t="s">
        <v>1261</v>
      </c>
      <c r="M151" s="1" t="s">
        <v>1267</v>
      </c>
      <c r="N151" s="1" t="s">
        <v>79</v>
      </c>
      <c r="O151" s="16">
        <v>20</v>
      </c>
      <c r="P151" s="1" t="s">
        <v>1117</v>
      </c>
      <c r="Q151" s="1" t="s">
        <v>67</v>
      </c>
    </row>
    <row r="152" spans="1:17" x14ac:dyDescent="0.2">
      <c r="A152" s="23" t="s">
        <v>173</v>
      </c>
      <c r="B152" s="23"/>
      <c r="C152" s="23"/>
      <c r="D152" s="23"/>
      <c r="E152" s="23"/>
      <c r="F152" s="23"/>
      <c r="G152" s="23"/>
      <c r="H152" s="23"/>
      <c r="I152" s="23"/>
      <c r="J152" s="1" t="s">
        <v>1180</v>
      </c>
      <c r="K152" s="4">
        <v>1</v>
      </c>
      <c r="L152" s="1" t="s">
        <v>1273</v>
      </c>
      <c r="M152" s="1" t="s">
        <v>1116</v>
      </c>
      <c r="N152" s="1" t="s">
        <v>79</v>
      </c>
      <c r="O152" s="16">
        <v>6</v>
      </c>
      <c r="P152" s="1" t="s">
        <v>1117</v>
      </c>
      <c r="Q152" s="1" t="s">
        <v>67</v>
      </c>
    </row>
    <row r="153" spans="1:17" x14ac:dyDescent="0.2">
      <c r="A153" s="23" t="s">
        <v>173</v>
      </c>
      <c r="B153" s="23"/>
      <c r="C153" s="23"/>
      <c r="D153" s="23"/>
      <c r="E153" s="23"/>
      <c r="F153" s="23"/>
      <c r="G153" s="23"/>
      <c r="H153" s="23"/>
      <c r="I153" s="23"/>
      <c r="J153" s="1" t="s">
        <v>1180</v>
      </c>
      <c r="K153" s="4">
        <v>1</v>
      </c>
      <c r="L153" s="1" t="s">
        <v>1273</v>
      </c>
      <c r="M153" s="1" t="s">
        <v>1116</v>
      </c>
      <c r="N153" s="1" t="s">
        <v>79</v>
      </c>
      <c r="O153" s="16">
        <v>4</v>
      </c>
      <c r="P153" s="1" t="s">
        <v>1117</v>
      </c>
      <c r="Q153" s="1" t="s">
        <v>67</v>
      </c>
    </row>
    <row r="154" spans="1:17" x14ac:dyDescent="0.2">
      <c r="A154" s="23" t="s">
        <v>173</v>
      </c>
      <c r="B154" s="23"/>
      <c r="C154" s="23"/>
      <c r="D154" s="23"/>
      <c r="E154" s="23"/>
      <c r="F154" s="23"/>
      <c r="G154" s="23"/>
      <c r="H154" s="23"/>
      <c r="I154" s="23"/>
      <c r="J154" s="1" t="s">
        <v>1180</v>
      </c>
      <c r="K154" s="4">
        <v>1</v>
      </c>
      <c r="L154" s="1" t="s">
        <v>1273</v>
      </c>
      <c r="M154" s="1" t="s">
        <v>1116</v>
      </c>
      <c r="N154" s="1" t="s">
        <v>79</v>
      </c>
      <c r="O154" s="16">
        <v>6</v>
      </c>
      <c r="P154" s="1" t="s">
        <v>1117</v>
      </c>
      <c r="Q154" s="1" t="s">
        <v>67</v>
      </c>
    </row>
    <row r="155" spans="1:17" x14ac:dyDescent="0.2">
      <c r="A155" s="23" t="s">
        <v>173</v>
      </c>
      <c r="B155" s="23"/>
      <c r="C155" s="23"/>
      <c r="D155" s="23"/>
      <c r="E155" s="23"/>
      <c r="F155" s="23"/>
      <c r="G155" s="23"/>
      <c r="H155" s="23"/>
      <c r="I155" s="23"/>
      <c r="J155" s="1" t="s">
        <v>1180</v>
      </c>
      <c r="K155" s="4">
        <v>1</v>
      </c>
      <c r="L155" s="1" t="s">
        <v>1273</v>
      </c>
      <c r="M155" s="1" t="s">
        <v>1116</v>
      </c>
      <c r="N155" s="1" t="s">
        <v>79</v>
      </c>
      <c r="O155" s="16">
        <v>4</v>
      </c>
      <c r="P155" s="1" t="s">
        <v>1117</v>
      </c>
      <c r="Q155" s="1" t="s">
        <v>67</v>
      </c>
    </row>
    <row r="156" spans="1:17" x14ac:dyDescent="0.2">
      <c r="A156" s="23" t="s">
        <v>173</v>
      </c>
      <c r="B156" s="23"/>
      <c r="C156" s="23"/>
      <c r="D156" s="23"/>
      <c r="E156" s="23"/>
      <c r="F156" s="23"/>
      <c r="G156" s="23"/>
      <c r="H156" s="23"/>
      <c r="I156" s="23"/>
      <c r="J156" s="1" t="s">
        <v>1140</v>
      </c>
      <c r="K156" s="4">
        <v>1</v>
      </c>
      <c r="L156" s="1" t="s">
        <v>1268</v>
      </c>
      <c r="M156" s="1" t="s">
        <v>1275</v>
      </c>
      <c r="N156" s="1" t="s">
        <v>79</v>
      </c>
      <c r="O156" s="16">
        <v>15</v>
      </c>
      <c r="P156" s="1" t="s">
        <v>1121</v>
      </c>
      <c r="Q156" s="1" t="s">
        <v>67</v>
      </c>
    </row>
    <row r="157" spans="1:17" x14ac:dyDescent="0.2">
      <c r="A157" s="23" t="s">
        <v>173</v>
      </c>
      <c r="B157" s="23"/>
      <c r="C157" s="23"/>
      <c r="D157" s="23"/>
      <c r="E157" s="23"/>
      <c r="F157" s="23"/>
      <c r="G157" s="23"/>
      <c r="H157" s="23"/>
      <c r="I157" s="23"/>
      <c r="J157" s="1" t="s">
        <v>1140</v>
      </c>
      <c r="K157" s="4">
        <v>1</v>
      </c>
      <c r="L157" s="1" t="s">
        <v>1268</v>
      </c>
      <c r="M157" s="1" t="s">
        <v>1269</v>
      </c>
      <c r="N157" s="1" t="s">
        <v>79</v>
      </c>
      <c r="O157" s="16">
        <v>7</v>
      </c>
      <c r="P157" s="1" t="s">
        <v>1121</v>
      </c>
      <c r="Q157" s="1" t="s">
        <v>67</v>
      </c>
    </row>
    <row r="158" spans="1:17" x14ac:dyDescent="0.2">
      <c r="A158" s="23" t="s">
        <v>173</v>
      </c>
      <c r="B158" s="23"/>
      <c r="C158" s="23"/>
      <c r="D158" s="23"/>
      <c r="E158" s="23"/>
      <c r="F158" s="23"/>
      <c r="G158" s="23"/>
      <c r="H158" s="23"/>
      <c r="I158" s="23"/>
      <c r="J158" s="1" t="s">
        <v>1140</v>
      </c>
      <c r="K158" s="4">
        <v>1</v>
      </c>
      <c r="L158" s="1" t="s">
        <v>1268</v>
      </c>
      <c r="M158" s="1" t="s">
        <v>1269</v>
      </c>
      <c r="N158" s="1" t="s">
        <v>79</v>
      </c>
      <c r="O158" s="16">
        <v>6</v>
      </c>
      <c r="P158" s="1" t="s">
        <v>1121</v>
      </c>
      <c r="Q158" s="1" t="s">
        <v>67</v>
      </c>
    </row>
    <row r="159" spans="1:17" x14ac:dyDescent="0.2">
      <c r="A159" s="23" t="s">
        <v>173</v>
      </c>
      <c r="B159" s="23"/>
      <c r="C159" s="23"/>
      <c r="D159" s="23"/>
      <c r="E159" s="23"/>
      <c r="F159" s="23"/>
      <c r="G159" s="23"/>
      <c r="H159" s="23"/>
      <c r="I159" s="23"/>
      <c r="J159" s="1" t="s">
        <v>1140</v>
      </c>
      <c r="K159" s="4">
        <v>1</v>
      </c>
      <c r="L159" s="1" t="s">
        <v>1268</v>
      </c>
      <c r="M159" s="1" t="s">
        <v>1269</v>
      </c>
      <c r="N159" s="1" t="s">
        <v>79</v>
      </c>
      <c r="O159" s="16">
        <v>6</v>
      </c>
      <c r="P159" s="1" t="s">
        <v>1121</v>
      </c>
      <c r="Q159" s="1" t="s">
        <v>67</v>
      </c>
    </row>
    <row r="160" spans="1:17" x14ac:dyDescent="0.2">
      <c r="A160" s="23" t="s">
        <v>191</v>
      </c>
      <c r="B160" s="6">
        <v>76.5</v>
      </c>
      <c r="C160" s="6">
        <v>1.91</v>
      </c>
      <c r="D160" s="6">
        <v>76.5</v>
      </c>
      <c r="E160" s="6">
        <v>1.91</v>
      </c>
      <c r="F160" s="6">
        <v>276</v>
      </c>
      <c r="G160" s="6">
        <v>6.9</v>
      </c>
      <c r="H160" s="6">
        <v>352.5</v>
      </c>
      <c r="I160" s="6">
        <v>8.81</v>
      </c>
      <c r="J160" s="1" t="s">
        <v>83</v>
      </c>
      <c r="K160" s="4">
        <v>14</v>
      </c>
      <c r="L160" s="1" t="s">
        <v>83</v>
      </c>
      <c r="M160" s="15">
        <v>18.173570000000002</v>
      </c>
      <c r="N160" s="1" t="s">
        <v>79</v>
      </c>
      <c r="O160" s="6">
        <v>14.571429999999999</v>
      </c>
      <c r="P160" s="1" t="s">
        <v>83</v>
      </c>
      <c r="Q160" s="1" t="s">
        <v>83</v>
      </c>
    </row>
    <row r="161" spans="1:17" x14ac:dyDescent="0.2">
      <c r="A161" s="23" t="s">
        <v>191</v>
      </c>
      <c r="B161" s="23"/>
      <c r="C161" s="23"/>
      <c r="D161" s="23"/>
      <c r="E161" s="23"/>
      <c r="F161" s="23"/>
      <c r="G161" s="23"/>
      <c r="H161" s="23"/>
      <c r="I161" s="23"/>
      <c r="J161" s="1" t="s">
        <v>1134</v>
      </c>
      <c r="K161" s="4">
        <v>1</v>
      </c>
      <c r="L161" s="1" t="s">
        <v>1135</v>
      </c>
      <c r="M161" s="1" t="s">
        <v>1283</v>
      </c>
      <c r="N161" s="1" t="s">
        <v>79</v>
      </c>
      <c r="O161" s="16">
        <v>2</v>
      </c>
      <c r="P161" s="1" t="s">
        <v>1139</v>
      </c>
      <c r="Q161" s="1" t="s">
        <v>67</v>
      </c>
    </row>
    <row r="162" spans="1:17" x14ac:dyDescent="0.2">
      <c r="A162" s="23" t="s">
        <v>191</v>
      </c>
      <c r="B162" s="23"/>
      <c r="C162" s="23"/>
      <c r="D162" s="23"/>
      <c r="E162" s="23"/>
      <c r="F162" s="23"/>
      <c r="G162" s="23"/>
      <c r="H162" s="23"/>
      <c r="I162" s="23"/>
      <c r="J162" s="1" t="s">
        <v>133</v>
      </c>
      <c r="K162" s="4">
        <v>1</v>
      </c>
      <c r="L162" s="1" t="s">
        <v>490</v>
      </c>
      <c r="M162" s="1" t="s">
        <v>1284</v>
      </c>
      <c r="N162" s="1" t="s">
        <v>79</v>
      </c>
      <c r="O162" s="16">
        <v>40</v>
      </c>
      <c r="P162" s="1" t="s">
        <v>1121</v>
      </c>
      <c r="Q162" s="1" t="s">
        <v>66</v>
      </c>
    </row>
    <row r="163" spans="1:17" x14ac:dyDescent="0.2">
      <c r="A163" s="23" t="s">
        <v>191</v>
      </c>
      <c r="B163" s="23"/>
      <c r="C163" s="23"/>
      <c r="D163" s="23"/>
      <c r="E163" s="23"/>
      <c r="F163" s="23"/>
      <c r="G163" s="23"/>
      <c r="H163" s="23"/>
      <c r="I163" s="23"/>
      <c r="J163" s="1" t="s">
        <v>1140</v>
      </c>
      <c r="K163" s="4">
        <v>1</v>
      </c>
      <c r="L163" s="1" t="s">
        <v>1285</v>
      </c>
      <c r="M163" s="1" t="s">
        <v>1286</v>
      </c>
      <c r="N163" s="1" t="s">
        <v>79</v>
      </c>
      <c r="O163" s="16">
        <v>35</v>
      </c>
      <c r="P163" s="1" t="s">
        <v>1121</v>
      </c>
      <c r="Q163" s="1" t="s">
        <v>66</v>
      </c>
    </row>
    <row r="164" spans="1:17" x14ac:dyDescent="0.2">
      <c r="A164" s="23" t="s">
        <v>191</v>
      </c>
      <c r="B164" s="23"/>
      <c r="C164" s="23"/>
      <c r="D164" s="23"/>
      <c r="E164" s="23"/>
      <c r="F164" s="23"/>
      <c r="G164" s="23"/>
      <c r="H164" s="23"/>
      <c r="I164" s="23"/>
      <c r="J164" s="1" t="s">
        <v>1118</v>
      </c>
      <c r="K164" s="4">
        <v>1</v>
      </c>
      <c r="L164" s="1" t="s">
        <v>1287</v>
      </c>
      <c r="M164" s="1" t="s">
        <v>1288</v>
      </c>
      <c r="N164" s="1" t="s">
        <v>79</v>
      </c>
      <c r="O164" s="16">
        <v>35</v>
      </c>
      <c r="P164" s="1" t="s">
        <v>1139</v>
      </c>
      <c r="Q164" s="1" t="s">
        <v>66</v>
      </c>
    </row>
    <row r="165" spans="1:17" x14ac:dyDescent="0.2">
      <c r="A165" s="23" t="s">
        <v>191</v>
      </c>
      <c r="B165" s="23"/>
      <c r="C165" s="23"/>
      <c r="D165" s="23"/>
      <c r="E165" s="23"/>
      <c r="F165" s="23"/>
      <c r="G165" s="23"/>
      <c r="H165" s="23"/>
      <c r="I165" s="23"/>
      <c r="J165" s="1" t="s">
        <v>1118</v>
      </c>
      <c r="K165" s="4">
        <v>1</v>
      </c>
      <c r="L165" s="1" t="s">
        <v>1224</v>
      </c>
      <c r="M165" s="1" t="s">
        <v>1289</v>
      </c>
      <c r="N165" s="1" t="s">
        <v>79</v>
      </c>
      <c r="O165" s="16">
        <v>6</v>
      </c>
      <c r="P165" s="1" t="s">
        <v>1139</v>
      </c>
      <c r="Q165" s="1" t="s">
        <v>67</v>
      </c>
    </row>
    <row r="166" spans="1:17" x14ac:dyDescent="0.2">
      <c r="A166" s="23" t="s">
        <v>191</v>
      </c>
      <c r="B166" s="23"/>
      <c r="C166" s="23"/>
      <c r="D166" s="23"/>
      <c r="E166" s="23"/>
      <c r="F166" s="23"/>
      <c r="G166" s="23"/>
      <c r="H166" s="23"/>
      <c r="I166" s="23"/>
      <c r="J166" s="1" t="s">
        <v>1118</v>
      </c>
      <c r="K166" s="4">
        <v>1</v>
      </c>
      <c r="L166" s="1" t="s">
        <v>1224</v>
      </c>
      <c r="M166" s="1" t="s">
        <v>1290</v>
      </c>
      <c r="N166" s="1" t="s">
        <v>79</v>
      </c>
      <c r="O166" s="16">
        <v>26</v>
      </c>
      <c r="P166" s="1" t="s">
        <v>1128</v>
      </c>
      <c r="Q166" s="1" t="s">
        <v>67</v>
      </c>
    </row>
    <row r="167" spans="1:17" x14ac:dyDescent="0.2">
      <c r="A167" s="23" t="s">
        <v>191</v>
      </c>
      <c r="B167" s="23"/>
      <c r="C167" s="23"/>
      <c r="D167" s="23"/>
      <c r="E167" s="23"/>
      <c r="F167" s="23"/>
      <c r="G167" s="23"/>
      <c r="H167" s="23"/>
      <c r="I167" s="23"/>
      <c r="J167" s="1" t="s">
        <v>1180</v>
      </c>
      <c r="K167" s="4">
        <v>1</v>
      </c>
      <c r="L167" s="1" t="s">
        <v>1180</v>
      </c>
      <c r="M167" s="1" t="s">
        <v>1116</v>
      </c>
      <c r="N167" s="1" t="s">
        <v>79</v>
      </c>
      <c r="O167" s="16">
        <v>2</v>
      </c>
      <c r="P167" s="1" t="s">
        <v>1117</v>
      </c>
      <c r="Q167" s="1" t="s">
        <v>67</v>
      </c>
    </row>
    <row r="168" spans="1:17" x14ac:dyDescent="0.2">
      <c r="A168" s="23" t="s">
        <v>191</v>
      </c>
      <c r="B168" s="23"/>
      <c r="C168" s="23"/>
      <c r="D168" s="23"/>
      <c r="E168" s="23"/>
      <c r="F168" s="23"/>
      <c r="G168" s="23"/>
      <c r="H168" s="23"/>
      <c r="I168" s="23"/>
      <c r="J168" s="1" t="s">
        <v>1114</v>
      </c>
      <c r="K168" s="4">
        <v>1</v>
      </c>
      <c r="L168" s="1" t="s">
        <v>1291</v>
      </c>
      <c r="M168" s="1" t="s">
        <v>1292</v>
      </c>
      <c r="N168" s="1" t="s">
        <v>79</v>
      </c>
      <c r="O168" s="16">
        <v>15.5</v>
      </c>
      <c r="P168" s="1" t="s">
        <v>1117</v>
      </c>
      <c r="Q168" s="1" t="s">
        <v>67</v>
      </c>
    </row>
    <row r="169" spans="1:17" x14ac:dyDescent="0.2">
      <c r="A169" s="23" t="s">
        <v>191</v>
      </c>
      <c r="B169" s="23"/>
      <c r="C169" s="23"/>
      <c r="D169" s="23"/>
      <c r="E169" s="23"/>
      <c r="F169" s="23"/>
      <c r="G169" s="23"/>
      <c r="H169" s="23"/>
      <c r="I169" s="23"/>
      <c r="J169" s="1" t="s">
        <v>1114</v>
      </c>
      <c r="K169" s="4">
        <v>1</v>
      </c>
      <c r="L169" s="1" t="s">
        <v>1115</v>
      </c>
      <c r="M169" s="1" t="s">
        <v>1293</v>
      </c>
      <c r="N169" s="1" t="s">
        <v>79</v>
      </c>
      <c r="O169" s="16">
        <v>5</v>
      </c>
      <c r="P169" s="1" t="s">
        <v>1117</v>
      </c>
      <c r="Q169" s="1" t="s">
        <v>67</v>
      </c>
    </row>
    <row r="170" spans="1:17" x14ac:dyDescent="0.2">
      <c r="A170" s="23" t="s">
        <v>191</v>
      </c>
      <c r="B170" s="23"/>
      <c r="C170" s="23"/>
      <c r="D170" s="23"/>
      <c r="E170" s="23"/>
      <c r="F170" s="23"/>
      <c r="G170" s="23"/>
      <c r="H170" s="23"/>
      <c r="I170" s="23"/>
      <c r="J170" s="1" t="s">
        <v>1131</v>
      </c>
      <c r="K170" s="4">
        <v>1</v>
      </c>
      <c r="L170" s="1" t="s">
        <v>1294</v>
      </c>
      <c r="M170" s="1" t="s">
        <v>1295</v>
      </c>
      <c r="N170" s="1" t="s">
        <v>79</v>
      </c>
      <c r="O170" s="16">
        <v>4</v>
      </c>
      <c r="P170" s="1" t="s">
        <v>1117</v>
      </c>
      <c r="Q170" s="1" t="s">
        <v>67</v>
      </c>
    </row>
    <row r="171" spans="1:17" x14ac:dyDescent="0.2">
      <c r="A171" s="23" t="s">
        <v>191</v>
      </c>
      <c r="B171" s="23"/>
      <c r="C171" s="23"/>
      <c r="D171" s="23"/>
      <c r="E171" s="23"/>
      <c r="F171" s="23"/>
      <c r="G171" s="23"/>
      <c r="H171" s="23"/>
      <c r="I171" s="23"/>
      <c r="J171" s="1" t="s">
        <v>1118</v>
      </c>
      <c r="K171" s="4">
        <v>1</v>
      </c>
      <c r="L171" s="1" t="s">
        <v>1224</v>
      </c>
      <c r="M171" s="1" t="s">
        <v>1195</v>
      </c>
      <c r="N171" s="1" t="s">
        <v>79</v>
      </c>
      <c r="O171" s="16">
        <v>1.5</v>
      </c>
      <c r="P171" s="1" t="s">
        <v>1128</v>
      </c>
      <c r="Q171" s="1" t="s">
        <v>66</v>
      </c>
    </row>
    <row r="172" spans="1:17" x14ac:dyDescent="0.2">
      <c r="A172" s="23" t="s">
        <v>191</v>
      </c>
      <c r="B172" s="23"/>
      <c r="C172" s="23"/>
      <c r="D172" s="23"/>
      <c r="E172" s="23"/>
      <c r="F172" s="23"/>
      <c r="G172" s="23"/>
      <c r="H172" s="23"/>
      <c r="I172" s="23"/>
      <c r="J172" s="1" t="s">
        <v>1118</v>
      </c>
      <c r="K172" s="4">
        <v>1</v>
      </c>
      <c r="L172" s="1" t="s">
        <v>1224</v>
      </c>
      <c r="M172" s="1" t="s">
        <v>1195</v>
      </c>
      <c r="N172" s="1" t="s">
        <v>79</v>
      </c>
      <c r="O172" s="16">
        <v>1.5</v>
      </c>
      <c r="P172" s="1" t="s">
        <v>1128</v>
      </c>
      <c r="Q172" s="1" t="s">
        <v>67</v>
      </c>
    </row>
    <row r="173" spans="1:17" x14ac:dyDescent="0.2">
      <c r="A173" s="23" t="s">
        <v>191</v>
      </c>
      <c r="B173" s="23"/>
      <c r="C173" s="23"/>
      <c r="D173" s="23"/>
      <c r="E173" s="23"/>
      <c r="F173" s="23"/>
      <c r="G173" s="23"/>
      <c r="H173" s="23"/>
      <c r="I173" s="23"/>
      <c r="J173" s="1" t="s">
        <v>1118</v>
      </c>
      <c r="K173" s="4">
        <v>1</v>
      </c>
      <c r="L173" s="1" t="s">
        <v>1224</v>
      </c>
      <c r="M173" s="1" t="s">
        <v>1290</v>
      </c>
      <c r="N173" s="1" t="s">
        <v>79</v>
      </c>
      <c r="O173" s="16">
        <v>24</v>
      </c>
      <c r="P173" s="1" t="s">
        <v>1128</v>
      </c>
      <c r="Q173" s="1" t="s">
        <v>67</v>
      </c>
    </row>
    <row r="174" spans="1:17" x14ac:dyDescent="0.2">
      <c r="A174" s="23" t="s">
        <v>191</v>
      </c>
      <c r="B174" s="23"/>
      <c r="C174" s="23"/>
      <c r="D174" s="23"/>
      <c r="E174" s="23"/>
      <c r="F174" s="23"/>
      <c r="G174" s="23"/>
      <c r="H174" s="23"/>
      <c r="I174" s="23"/>
      <c r="J174" s="1" t="s">
        <v>1180</v>
      </c>
      <c r="K174" s="4">
        <v>1</v>
      </c>
      <c r="L174" s="1" t="s">
        <v>1180</v>
      </c>
      <c r="M174" s="1" t="s">
        <v>1116</v>
      </c>
      <c r="N174" s="1" t="s">
        <v>79</v>
      </c>
      <c r="O174" s="16">
        <v>6.5</v>
      </c>
      <c r="P174" s="1" t="s">
        <v>1117</v>
      </c>
      <c r="Q174" s="1" t="s">
        <v>67</v>
      </c>
    </row>
    <row r="175" spans="1:17" x14ac:dyDescent="0.2">
      <c r="A175" s="23" t="s">
        <v>206</v>
      </c>
      <c r="B175" s="6">
        <v>258</v>
      </c>
      <c r="C175" s="6">
        <v>6.45</v>
      </c>
      <c r="D175" s="6">
        <v>258</v>
      </c>
      <c r="E175" s="6">
        <v>6.45</v>
      </c>
      <c r="F175" s="6">
        <v>550</v>
      </c>
      <c r="G175" s="6">
        <v>13.75</v>
      </c>
      <c r="H175" s="6">
        <v>808</v>
      </c>
      <c r="I175" s="6">
        <v>20.2</v>
      </c>
      <c r="J175" s="1" t="s">
        <v>567</v>
      </c>
      <c r="K175" s="4">
        <v>35</v>
      </c>
      <c r="L175" s="1" t="s">
        <v>567</v>
      </c>
      <c r="M175" s="15">
        <v>18.424710000000001</v>
      </c>
      <c r="N175" s="5">
        <v>62259</v>
      </c>
      <c r="O175" s="6">
        <v>25.39583</v>
      </c>
      <c r="P175" s="1" t="s">
        <v>567</v>
      </c>
      <c r="Q175" s="1" t="s">
        <v>567</v>
      </c>
    </row>
    <row r="176" spans="1:17" x14ac:dyDescent="0.2">
      <c r="A176" s="23" t="s">
        <v>206</v>
      </c>
      <c r="B176" s="23"/>
      <c r="C176" s="23"/>
      <c r="D176" s="23"/>
      <c r="E176" s="23"/>
      <c r="F176" s="23"/>
      <c r="G176" s="23"/>
      <c r="H176" s="23"/>
      <c r="I176" s="23"/>
      <c r="J176" s="1" t="s">
        <v>1118</v>
      </c>
      <c r="K176" s="4">
        <v>1</v>
      </c>
      <c r="L176" s="1" t="s">
        <v>1287</v>
      </c>
      <c r="M176" s="1" t="s">
        <v>1296</v>
      </c>
      <c r="N176" s="1" t="s">
        <v>79</v>
      </c>
      <c r="O176" s="16">
        <v>35</v>
      </c>
      <c r="P176" s="1" t="s">
        <v>1242</v>
      </c>
      <c r="Q176" s="1" t="s">
        <v>66</v>
      </c>
    </row>
    <row r="177" spans="1:17" x14ac:dyDescent="0.2">
      <c r="A177" s="23" t="s">
        <v>206</v>
      </c>
      <c r="B177" s="23"/>
      <c r="C177" s="23"/>
      <c r="D177" s="23"/>
      <c r="E177" s="23"/>
      <c r="F177" s="23"/>
      <c r="G177" s="23"/>
      <c r="H177" s="23"/>
      <c r="I177" s="23"/>
      <c r="J177" s="1" t="s">
        <v>1118</v>
      </c>
      <c r="K177" s="4">
        <v>5</v>
      </c>
      <c r="L177" s="1" t="s">
        <v>1297</v>
      </c>
      <c r="M177" s="1" t="s">
        <v>1298</v>
      </c>
      <c r="N177" s="1" t="s">
        <v>79</v>
      </c>
      <c r="O177" s="16">
        <v>19.5</v>
      </c>
      <c r="P177" s="1" t="s">
        <v>1128</v>
      </c>
      <c r="Q177" s="1" t="s">
        <v>67</v>
      </c>
    </row>
    <row r="178" spans="1:17" x14ac:dyDescent="0.2">
      <c r="A178" s="23" t="s">
        <v>206</v>
      </c>
      <c r="B178" s="23"/>
      <c r="C178" s="23"/>
      <c r="D178" s="23"/>
      <c r="E178" s="23"/>
      <c r="F178" s="23"/>
      <c r="G178" s="23"/>
      <c r="H178" s="23"/>
      <c r="I178" s="23"/>
      <c r="J178" s="1" t="s">
        <v>1118</v>
      </c>
      <c r="K178" s="4">
        <v>2</v>
      </c>
      <c r="L178" s="1" t="s">
        <v>1297</v>
      </c>
      <c r="M178" s="1" t="s">
        <v>1298</v>
      </c>
      <c r="N178" s="1" t="s">
        <v>79</v>
      </c>
      <c r="O178" s="16">
        <v>16.5</v>
      </c>
      <c r="P178" s="1" t="s">
        <v>1128</v>
      </c>
      <c r="Q178" s="1" t="s">
        <v>67</v>
      </c>
    </row>
    <row r="179" spans="1:17" x14ac:dyDescent="0.2">
      <c r="A179" s="23" t="s">
        <v>206</v>
      </c>
      <c r="B179" s="23"/>
      <c r="C179" s="23"/>
      <c r="D179" s="23"/>
      <c r="E179" s="23"/>
      <c r="F179" s="23"/>
      <c r="G179" s="23"/>
      <c r="H179" s="23"/>
      <c r="I179" s="23"/>
      <c r="J179" s="1" t="s">
        <v>1180</v>
      </c>
      <c r="K179" s="4">
        <v>4</v>
      </c>
      <c r="L179" s="1" t="s">
        <v>1299</v>
      </c>
      <c r="M179" s="1" t="s">
        <v>1116</v>
      </c>
      <c r="N179" s="1" t="s">
        <v>79</v>
      </c>
      <c r="O179" s="16">
        <v>15</v>
      </c>
      <c r="P179" s="1" t="s">
        <v>1117</v>
      </c>
      <c r="Q179" s="1" t="s">
        <v>67</v>
      </c>
    </row>
    <row r="180" spans="1:17" x14ac:dyDescent="0.2">
      <c r="A180" s="23" t="s">
        <v>206</v>
      </c>
      <c r="B180" s="23"/>
      <c r="C180" s="23"/>
      <c r="D180" s="23"/>
      <c r="E180" s="23"/>
      <c r="F180" s="23"/>
      <c r="G180" s="23"/>
      <c r="H180" s="23"/>
      <c r="I180" s="23"/>
      <c r="J180" s="1" t="s">
        <v>1114</v>
      </c>
      <c r="K180" s="4">
        <v>1</v>
      </c>
      <c r="L180" s="1" t="s">
        <v>1300</v>
      </c>
      <c r="M180" s="1" t="s">
        <v>1301</v>
      </c>
      <c r="N180" s="1" t="s">
        <v>79</v>
      </c>
      <c r="O180" s="16">
        <v>40</v>
      </c>
      <c r="P180" s="1" t="s">
        <v>1128</v>
      </c>
      <c r="Q180" s="1" t="s">
        <v>66</v>
      </c>
    </row>
    <row r="181" spans="1:17" x14ac:dyDescent="0.2">
      <c r="A181" s="23" t="s">
        <v>206</v>
      </c>
      <c r="B181" s="23"/>
      <c r="C181" s="23"/>
      <c r="D181" s="23"/>
      <c r="E181" s="23"/>
      <c r="F181" s="23"/>
      <c r="G181" s="23"/>
      <c r="H181" s="23"/>
      <c r="I181" s="23"/>
      <c r="J181" s="1" t="s">
        <v>1114</v>
      </c>
      <c r="K181" s="4">
        <v>1</v>
      </c>
      <c r="L181" s="1" t="s">
        <v>1302</v>
      </c>
      <c r="M181" s="1" t="s">
        <v>1303</v>
      </c>
      <c r="N181" s="1" t="s">
        <v>79</v>
      </c>
      <c r="O181" s="16">
        <v>19.5</v>
      </c>
      <c r="P181" s="1" t="s">
        <v>1117</v>
      </c>
      <c r="Q181" s="1" t="s">
        <v>67</v>
      </c>
    </row>
    <row r="182" spans="1:17" x14ac:dyDescent="0.2">
      <c r="A182" s="23" t="s">
        <v>206</v>
      </c>
      <c r="B182" s="23"/>
      <c r="C182" s="23"/>
      <c r="D182" s="23"/>
      <c r="E182" s="23"/>
      <c r="F182" s="23"/>
      <c r="G182" s="23"/>
      <c r="H182" s="23"/>
      <c r="I182" s="23"/>
      <c r="J182" s="1" t="s">
        <v>1114</v>
      </c>
      <c r="K182" s="4">
        <v>1</v>
      </c>
      <c r="L182" s="1" t="s">
        <v>1304</v>
      </c>
      <c r="M182" s="1" t="s">
        <v>1305</v>
      </c>
      <c r="N182" s="1" t="s">
        <v>79</v>
      </c>
      <c r="O182" s="16">
        <v>19.5</v>
      </c>
      <c r="P182" s="1" t="s">
        <v>1117</v>
      </c>
      <c r="Q182" s="1" t="s">
        <v>67</v>
      </c>
    </row>
    <row r="183" spans="1:17" x14ac:dyDescent="0.2">
      <c r="A183" s="23" t="s">
        <v>206</v>
      </c>
      <c r="B183" s="23"/>
      <c r="C183" s="23"/>
      <c r="D183" s="23"/>
      <c r="E183" s="23"/>
      <c r="F183" s="23"/>
      <c r="G183" s="23"/>
      <c r="H183" s="23"/>
      <c r="I183" s="23"/>
      <c r="J183" s="1" t="s">
        <v>1114</v>
      </c>
      <c r="K183" s="4">
        <v>1</v>
      </c>
      <c r="L183" s="1" t="s">
        <v>1304</v>
      </c>
      <c r="M183" s="1" t="s">
        <v>1306</v>
      </c>
      <c r="N183" s="1" t="s">
        <v>79</v>
      </c>
      <c r="O183" s="16">
        <v>8</v>
      </c>
      <c r="P183" s="1" t="s">
        <v>1117</v>
      </c>
      <c r="Q183" s="1" t="s">
        <v>67</v>
      </c>
    </row>
    <row r="184" spans="1:17" x14ac:dyDescent="0.2">
      <c r="A184" s="23" t="s">
        <v>206</v>
      </c>
      <c r="B184" s="23"/>
      <c r="C184" s="23"/>
      <c r="D184" s="23"/>
      <c r="E184" s="23"/>
      <c r="F184" s="23"/>
      <c r="G184" s="23"/>
      <c r="H184" s="23"/>
      <c r="I184" s="23"/>
      <c r="J184" s="1" t="s">
        <v>133</v>
      </c>
      <c r="K184" s="4">
        <v>1</v>
      </c>
      <c r="L184" s="1" t="s">
        <v>72</v>
      </c>
      <c r="M184" s="1" t="s">
        <v>79</v>
      </c>
      <c r="N184" s="1" t="s">
        <v>1307</v>
      </c>
      <c r="O184" s="16">
        <v>35</v>
      </c>
      <c r="P184" s="1" t="s">
        <v>1121</v>
      </c>
      <c r="Q184" s="1" t="s">
        <v>66</v>
      </c>
    </row>
    <row r="185" spans="1:17" x14ac:dyDescent="0.2">
      <c r="A185" s="23" t="s">
        <v>206</v>
      </c>
      <c r="B185" s="23"/>
      <c r="C185" s="23"/>
      <c r="D185" s="23"/>
      <c r="E185" s="23"/>
      <c r="F185" s="23"/>
      <c r="G185" s="23"/>
      <c r="H185" s="23"/>
      <c r="I185" s="23"/>
      <c r="J185" s="1" t="s">
        <v>959</v>
      </c>
      <c r="K185" s="4">
        <v>1</v>
      </c>
      <c r="L185" s="1" t="s">
        <v>1308</v>
      </c>
      <c r="M185" s="1" t="s">
        <v>79</v>
      </c>
      <c r="N185" s="1" t="s">
        <v>1309</v>
      </c>
      <c r="O185" s="16">
        <v>35</v>
      </c>
      <c r="P185" s="1" t="s">
        <v>1121</v>
      </c>
      <c r="Q185" s="1" t="s">
        <v>66</v>
      </c>
    </row>
    <row r="186" spans="1:17" x14ac:dyDescent="0.2">
      <c r="A186" s="23" t="s">
        <v>206</v>
      </c>
      <c r="B186" s="23"/>
      <c r="C186" s="23"/>
      <c r="D186" s="23"/>
      <c r="E186" s="23"/>
      <c r="F186" s="23"/>
      <c r="G186" s="23"/>
      <c r="H186" s="23"/>
      <c r="I186" s="23"/>
      <c r="J186" s="1" t="s">
        <v>1134</v>
      </c>
      <c r="K186" s="4">
        <v>1</v>
      </c>
      <c r="L186" s="1" t="s">
        <v>1310</v>
      </c>
      <c r="M186" s="1" t="s">
        <v>1311</v>
      </c>
      <c r="N186" s="1" t="s">
        <v>79</v>
      </c>
      <c r="O186" s="16">
        <v>35</v>
      </c>
      <c r="P186" s="1" t="s">
        <v>1128</v>
      </c>
      <c r="Q186" s="1" t="s">
        <v>67</v>
      </c>
    </row>
    <row r="187" spans="1:17" x14ac:dyDescent="0.2">
      <c r="A187" s="23" t="s">
        <v>206</v>
      </c>
      <c r="B187" s="23"/>
      <c r="C187" s="23"/>
      <c r="D187" s="23"/>
      <c r="E187" s="23"/>
      <c r="F187" s="23"/>
      <c r="G187" s="23"/>
      <c r="H187" s="23"/>
      <c r="I187" s="23"/>
      <c r="J187" s="1" t="s">
        <v>1140</v>
      </c>
      <c r="K187" s="4">
        <v>1</v>
      </c>
      <c r="L187" s="1" t="s">
        <v>1312</v>
      </c>
      <c r="M187" s="1" t="s">
        <v>79</v>
      </c>
      <c r="N187" s="1" t="s">
        <v>1313</v>
      </c>
      <c r="O187" s="16">
        <v>35</v>
      </c>
      <c r="P187" s="1" t="s">
        <v>1121</v>
      </c>
      <c r="Q187" s="1" t="s">
        <v>66</v>
      </c>
    </row>
    <row r="188" spans="1:17" x14ac:dyDescent="0.2">
      <c r="A188" s="23" t="s">
        <v>206</v>
      </c>
      <c r="B188" s="23"/>
      <c r="C188" s="23"/>
      <c r="D188" s="23"/>
      <c r="E188" s="23"/>
      <c r="F188" s="23"/>
      <c r="G188" s="23"/>
      <c r="H188" s="23"/>
      <c r="I188" s="23"/>
      <c r="J188" s="1" t="s">
        <v>1140</v>
      </c>
      <c r="K188" s="4">
        <v>1</v>
      </c>
      <c r="L188" s="1" t="s">
        <v>1314</v>
      </c>
      <c r="M188" s="1" t="s">
        <v>79</v>
      </c>
      <c r="N188" s="1" t="s">
        <v>1315</v>
      </c>
      <c r="O188" s="16">
        <v>35</v>
      </c>
      <c r="P188" s="1" t="s">
        <v>1121</v>
      </c>
      <c r="Q188" s="1" t="s">
        <v>66</v>
      </c>
    </row>
    <row r="189" spans="1:17" x14ac:dyDescent="0.2">
      <c r="A189" s="23" t="s">
        <v>206</v>
      </c>
      <c r="B189" s="23"/>
      <c r="C189" s="23"/>
      <c r="D189" s="23"/>
      <c r="E189" s="23"/>
      <c r="F189" s="23"/>
      <c r="G189" s="23"/>
      <c r="H189" s="23"/>
      <c r="I189" s="23"/>
      <c r="J189" s="1" t="s">
        <v>1140</v>
      </c>
      <c r="K189" s="4">
        <v>1</v>
      </c>
      <c r="L189" s="1" t="s">
        <v>1316</v>
      </c>
      <c r="M189" s="1" t="s">
        <v>1317</v>
      </c>
      <c r="N189" s="1" t="s">
        <v>79</v>
      </c>
      <c r="O189" s="16">
        <v>19.5</v>
      </c>
      <c r="P189" s="1" t="s">
        <v>1242</v>
      </c>
      <c r="Q189" s="1" t="s">
        <v>67</v>
      </c>
    </row>
    <row r="190" spans="1:17" x14ac:dyDescent="0.2">
      <c r="A190" s="23" t="s">
        <v>206</v>
      </c>
      <c r="B190" s="23"/>
      <c r="C190" s="23"/>
      <c r="D190" s="23"/>
      <c r="E190" s="23"/>
      <c r="F190" s="23"/>
      <c r="G190" s="23"/>
      <c r="H190" s="23"/>
      <c r="I190" s="23"/>
      <c r="J190" s="1" t="s">
        <v>1140</v>
      </c>
      <c r="K190" s="4">
        <v>2</v>
      </c>
      <c r="L190" s="1" t="s">
        <v>1316</v>
      </c>
      <c r="M190" s="1" t="s">
        <v>1318</v>
      </c>
      <c r="N190" s="1" t="s">
        <v>79</v>
      </c>
      <c r="O190" s="16">
        <v>19.5</v>
      </c>
      <c r="P190" s="1" t="s">
        <v>1242</v>
      </c>
      <c r="Q190" s="1" t="s">
        <v>67</v>
      </c>
    </row>
    <row r="191" spans="1:17" x14ac:dyDescent="0.2">
      <c r="A191" s="23" t="s">
        <v>206</v>
      </c>
      <c r="B191" s="23"/>
      <c r="C191" s="23"/>
      <c r="D191" s="23"/>
      <c r="E191" s="23"/>
      <c r="F191" s="23"/>
      <c r="G191" s="23"/>
      <c r="H191" s="23"/>
      <c r="I191" s="23"/>
      <c r="J191" s="1" t="s">
        <v>1140</v>
      </c>
      <c r="K191" s="4">
        <v>1</v>
      </c>
      <c r="L191" s="1" t="s">
        <v>1316</v>
      </c>
      <c r="M191" s="1" t="s">
        <v>1318</v>
      </c>
      <c r="N191" s="1" t="s">
        <v>79</v>
      </c>
      <c r="O191" s="16">
        <v>12</v>
      </c>
      <c r="P191" s="1" t="s">
        <v>1242</v>
      </c>
      <c r="Q191" s="1" t="s">
        <v>67</v>
      </c>
    </row>
    <row r="192" spans="1:17" x14ac:dyDescent="0.2">
      <c r="A192" s="23" t="s">
        <v>206</v>
      </c>
      <c r="B192" s="23"/>
      <c r="C192" s="23"/>
      <c r="D192" s="23"/>
      <c r="E192" s="23"/>
      <c r="F192" s="23"/>
      <c r="G192" s="23"/>
      <c r="H192" s="23"/>
      <c r="I192" s="23"/>
      <c r="J192" s="1" t="s">
        <v>1150</v>
      </c>
      <c r="K192" s="4">
        <v>1</v>
      </c>
      <c r="L192" s="1" t="s">
        <v>1319</v>
      </c>
      <c r="M192" s="1" t="s">
        <v>79</v>
      </c>
      <c r="N192" s="1" t="s">
        <v>1320</v>
      </c>
      <c r="O192" s="16">
        <v>35</v>
      </c>
      <c r="P192" s="1" t="s">
        <v>1121</v>
      </c>
      <c r="Q192" s="1" t="s">
        <v>66</v>
      </c>
    </row>
    <row r="193" spans="1:17" x14ac:dyDescent="0.2">
      <c r="A193" s="23" t="s">
        <v>206</v>
      </c>
      <c r="B193" s="23"/>
      <c r="C193" s="23"/>
      <c r="D193" s="23"/>
      <c r="E193" s="23"/>
      <c r="F193" s="23"/>
      <c r="G193" s="23"/>
      <c r="H193" s="23"/>
      <c r="I193" s="23"/>
      <c r="J193" s="1" t="s">
        <v>1150</v>
      </c>
      <c r="K193" s="4">
        <v>1</v>
      </c>
      <c r="L193" s="1" t="s">
        <v>1321</v>
      </c>
      <c r="M193" s="1" t="s">
        <v>1318</v>
      </c>
      <c r="N193" s="1" t="s">
        <v>79</v>
      </c>
      <c r="O193" s="16">
        <v>19.5</v>
      </c>
      <c r="P193" s="1" t="s">
        <v>1242</v>
      </c>
      <c r="Q193" s="1" t="s">
        <v>67</v>
      </c>
    </row>
    <row r="194" spans="1:17" x14ac:dyDescent="0.2">
      <c r="A194" s="23" t="s">
        <v>206</v>
      </c>
      <c r="B194" s="23"/>
      <c r="C194" s="23"/>
      <c r="D194" s="23"/>
      <c r="E194" s="23"/>
      <c r="F194" s="23"/>
      <c r="G194" s="23"/>
      <c r="H194" s="23"/>
      <c r="I194" s="23"/>
      <c r="J194" s="1" t="s">
        <v>1131</v>
      </c>
      <c r="K194" s="4">
        <v>1</v>
      </c>
      <c r="L194" s="1" t="s">
        <v>1322</v>
      </c>
      <c r="M194" s="1" t="s">
        <v>79</v>
      </c>
      <c r="N194" s="1" t="s">
        <v>1320</v>
      </c>
      <c r="O194" s="16">
        <v>35</v>
      </c>
      <c r="P194" s="1" t="s">
        <v>1121</v>
      </c>
      <c r="Q194" s="1" t="s">
        <v>66</v>
      </c>
    </row>
    <row r="195" spans="1:17" x14ac:dyDescent="0.2">
      <c r="A195" s="23" t="s">
        <v>206</v>
      </c>
      <c r="B195" s="23"/>
      <c r="C195" s="23"/>
      <c r="D195" s="23"/>
      <c r="E195" s="23"/>
      <c r="F195" s="23"/>
      <c r="G195" s="23"/>
      <c r="H195" s="23"/>
      <c r="I195" s="23"/>
      <c r="J195" s="1" t="s">
        <v>1131</v>
      </c>
      <c r="K195" s="4">
        <v>1</v>
      </c>
      <c r="L195" s="1" t="s">
        <v>1323</v>
      </c>
      <c r="M195" s="1" t="s">
        <v>1324</v>
      </c>
      <c r="N195" s="1" t="s">
        <v>79</v>
      </c>
      <c r="O195" s="16">
        <v>35</v>
      </c>
      <c r="P195" s="1" t="s">
        <v>1139</v>
      </c>
      <c r="Q195" s="1" t="s">
        <v>67</v>
      </c>
    </row>
    <row r="196" spans="1:17" x14ac:dyDescent="0.2">
      <c r="A196" s="23" t="s">
        <v>206</v>
      </c>
      <c r="B196" s="23"/>
      <c r="C196" s="23"/>
      <c r="D196" s="23"/>
      <c r="E196" s="23"/>
      <c r="F196" s="23"/>
      <c r="G196" s="23"/>
      <c r="H196" s="23"/>
      <c r="I196" s="23"/>
      <c r="J196" s="1" t="s">
        <v>1131</v>
      </c>
      <c r="K196" s="4">
        <v>1</v>
      </c>
      <c r="L196" s="1" t="s">
        <v>1325</v>
      </c>
      <c r="M196" s="1" t="s">
        <v>1326</v>
      </c>
      <c r="N196" s="1" t="s">
        <v>79</v>
      </c>
      <c r="O196" s="16">
        <v>12</v>
      </c>
      <c r="P196" s="1" t="s">
        <v>1121</v>
      </c>
      <c r="Q196" s="1" t="s">
        <v>67</v>
      </c>
    </row>
    <row r="197" spans="1:17" x14ac:dyDescent="0.2">
      <c r="A197" s="23" t="s">
        <v>206</v>
      </c>
      <c r="B197" s="23"/>
      <c r="C197" s="23"/>
      <c r="D197" s="23"/>
      <c r="E197" s="23"/>
      <c r="F197" s="23"/>
      <c r="G197" s="23"/>
      <c r="H197" s="23"/>
      <c r="I197" s="23"/>
      <c r="J197" s="1" t="s">
        <v>1131</v>
      </c>
      <c r="K197" s="4">
        <v>2</v>
      </c>
      <c r="L197" s="1" t="s">
        <v>1327</v>
      </c>
      <c r="M197" s="1" t="s">
        <v>1318</v>
      </c>
      <c r="N197" s="1" t="s">
        <v>79</v>
      </c>
      <c r="O197" s="16">
        <v>19.5</v>
      </c>
      <c r="P197" s="1" t="s">
        <v>1242</v>
      </c>
      <c r="Q197" s="1" t="s">
        <v>67</v>
      </c>
    </row>
    <row r="198" spans="1:17" x14ac:dyDescent="0.2">
      <c r="A198" s="23" t="s">
        <v>206</v>
      </c>
      <c r="B198" s="23"/>
      <c r="C198" s="23"/>
      <c r="D198" s="23"/>
      <c r="E198" s="23"/>
      <c r="F198" s="23"/>
      <c r="G198" s="23"/>
      <c r="H198" s="23"/>
      <c r="I198" s="23"/>
      <c r="J198" s="1" t="s">
        <v>1147</v>
      </c>
      <c r="K198" s="4">
        <v>1</v>
      </c>
      <c r="L198" s="1" t="s">
        <v>1328</v>
      </c>
      <c r="M198" s="1" t="s">
        <v>79</v>
      </c>
      <c r="N198" s="1" t="s">
        <v>1320</v>
      </c>
      <c r="O198" s="16">
        <v>35</v>
      </c>
      <c r="P198" s="1" t="s">
        <v>1121</v>
      </c>
      <c r="Q198" s="1" t="s">
        <v>66</v>
      </c>
    </row>
    <row r="199" spans="1:17" x14ac:dyDescent="0.2">
      <c r="A199" s="23" t="s">
        <v>206</v>
      </c>
      <c r="B199" s="23"/>
      <c r="C199" s="23"/>
      <c r="D199" s="23"/>
      <c r="E199" s="23"/>
      <c r="F199" s="23"/>
      <c r="G199" s="23"/>
      <c r="H199" s="23"/>
      <c r="I199" s="23"/>
      <c r="J199" s="1" t="s">
        <v>1147</v>
      </c>
      <c r="K199" s="4">
        <v>2</v>
      </c>
      <c r="L199" s="1" t="s">
        <v>1329</v>
      </c>
      <c r="M199" s="1" t="s">
        <v>1330</v>
      </c>
      <c r="N199" s="1" t="s">
        <v>79</v>
      </c>
      <c r="O199" s="16">
        <v>19.5</v>
      </c>
      <c r="P199" s="1" t="s">
        <v>1242</v>
      </c>
      <c r="Q199" s="1" t="s">
        <v>67</v>
      </c>
    </row>
    <row r="200" spans="1:17" x14ac:dyDescent="0.2">
      <c r="A200" s="23" t="s">
        <v>224</v>
      </c>
      <c r="B200" s="6">
        <v>38</v>
      </c>
      <c r="C200" s="6">
        <v>0.95</v>
      </c>
      <c r="D200" s="6">
        <v>38</v>
      </c>
      <c r="E200" s="6">
        <v>0.95</v>
      </c>
      <c r="F200" s="6">
        <v>12</v>
      </c>
      <c r="G200" s="6">
        <v>0.3</v>
      </c>
      <c r="H200" s="6">
        <v>50</v>
      </c>
      <c r="I200" s="6">
        <v>1.25</v>
      </c>
      <c r="J200" s="1" t="s">
        <v>50</v>
      </c>
      <c r="K200" s="4">
        <v>4</v>
      </c>
      <c r="L200" s="1" t="s">
        <v>50</v>
      </c>
      <c r="M200" s="15">
        <v>15.875</v>
      </c>
      <c r="N200" s="1" t="s">
        <v>79</v>
      </c>
      <c r="O200" s="6">
        <v>12.5</v>
      </c>
      <c r="P200" s="1" t="s">
        <v>50</v>
      </c>
      <c r="Q200" s="1" t="s">
        <v>50</v>
      </c>
    </row>
    <row r="201" spans="1:17" x14ac:dyDescent="0.2">
      <c r="A201" s="23" t="s">
        <v>224</v>
      </c>
      <c r="B201" s="23"/>
      <c r="C201" s="23"/>
      <c r="D201" s="23"/>
      <c r="E201" s="23"/>
      <c r="F201" s="23"/>
      <c r="G201" s="23"/>
      <c r="H201" s="23"/>
      <c r="I201" s="23"/>
      <c r="J201" s="1" t="s">
        <v>133</v>
      </c>
      <c r="K201" s="4">
        <v>1</v>
      </c>
      <c r="L201" s="1" t="s">
        <v>133</v>
      </c>
      <c r="M201" s="1" t="s">
        <v>1331</v>
      </c>
      <c r="N201" s="1" t="s">
        <v>79</v>
      </c>
      <c r="O201" s="16">
        <v>19.5</v>
      </c>
      <c r="P201" s="1" t="s">
        <v>1121</v>
      </c>
      <c r="Q201" s="1" t="s">
        <v>66</v>
      </c>
    </row>
    <row r="202" spans="1:17" x14ac:dyDescent="0.2">
      <c r="A202" s="23" t="s">
        <v>224</v>
      </c>
      <c r="B202" s="23"/>
      <c r="C202" s="23"/>
      <c r="D202" s="23"/>
      <c r="E202" s="23"/>
      <c r="F202" s="23"/>
      <c r="G202" s="23"/>
      <c r="H202" s="23"/>
      <c r="I202" s="23"/>
      <c r="J202" s="1" t="s">
        <v>959</v>
      </c>
      <c r="K202" s="4">
        <v>1</v>
      </c>
      <c r="L202" s="1" t="s">
        <v>1332</v>
      </c>
      <c r="M202" s="1" t="s">
        <v>1333</v>
      </c>
      <c r="N202" s="1" t="s">
        <v>79</v>
      </c>
      <c r="O202" s="16">
        <v>15</v>
      </c>
      <c r="P202" s="1" t="s">
        <v>1121</v>
      </c>
      <c r="Q202" s="1" t="s">
        <v>66</v>
      </c>
    </row>
    <row r="203" spans="1:17" x14ac:dyDescent="0.2">
      <c r="A203" s="23" t="s">
        <v>224</v>
      </c>
      <c r="B203" s="23"/>
      <c r="C203" s="23"/>
      <c r="D203" s="23"/>
      <c r="E203" s="23"/>
      <c r="F203" s="23"/>
      <c r="G203" s="23"/>
      <c r="H203" s="23"/>
      <c r="I203" s="23"/>
      <c r="J203" s="1" t="s">
        <v>1122</v>
      </c>
      <c r="K203" s="4">
        <v>1</v>
      </c>
      <c r="L203" s="1" t="s">
        <v>1334</v>
      </c>
      <c r="M203" s="1" t="s">
        <v>1281</v>
      </c>
      <c r="N203" s="1" t="s">
        <v>79</v>
      </c>
      <c r="O203" s="16">
        <v>3.5</v>
      </c>
      <c r="P203" s="1" t="s">
        <v>1117</v>
      </c>
      <c r="Q203" s="1" t="s">
        <v>67</v>
      </c>
    </row>
    <row r="204" spans="1:17" x14ac:dyDescent="0.2">
      <c r="A204" s="23" t="s">
        <v>224</v>
      </c>
      <c r="B204" s="23"/>
      <c r="C204" s="23"/>
      <c r="D204" s="23"/>
      <c r="E204" s="23"/>
      <c r="F204" s="23"/>
      <c r="G204" s="23"/>
      <c r="H204" s="23"/>
      <c r="I204" s="23"/>
      <c r="J204" s="1" t="s">
        <v>1180</v>
      </c>
      <c r="K204" s="4">
        <v>1</v>
      </c>
      <c r="L204" s="1" t="s">
        <v>1335</v>
      </c>
      <c r="M204" s="1" t="s">
        <v>1116</v>
      </c>
      <c r="N204" s="1" t="s">
        <v>79</v>
      </c>
      <c r="O204" s="16">
        <v>12</v>
      </c>
      <c r="P204" s="1" t="s">
        <v>1117</v>
      </c>
      <c r="Q204" s="1" t="s">
        <v>67</v>
      </c>
    </row>
    <row r="205" spans="1:17" x14ac:dyDescent="0.2">
      <c r="A205" s="23" t="s">
        <v>241</v>
      </c>
      <c r="B205" s="6">
        <v>175.5</v>
      </c>
      <c r="C205" s="6">
        <v>4.3899999999999997</v>
      </c>
      <c r="D205" s="6">
        <v>176.5</v>
      </c>
      <c r="E205" s="6">
        <v>4.41</v>
      </c>
      <c r="F205" s="6">
        <v>145</v>
      </c>
      <c r="G205" s="6">
        <v>3.63</v>
      </c>
      <c r="H205" s="6">
        <v>321.5</v>
      </c>
      <c r="I205" s="6">
        <v>8.0399999999999991</v>
      </c>
      <c r="J205" s="1" t="s">
        <v>83</v>
      </c>
      <c r="K205" s="4">
        <v>14</v>
      </c>
      <c r="L205" s="1" t="s">
        <v>83</v>
      </c>
      <c r="M205" s="15">
        <v>16.81222</v>
      </c>
      <c r="N205" s="5">
        <v>55756.4</v>
      </c>
      <c r="O205" s="6">
        <v>22.678570000000001</v>
      </c>
      <c r="P205" s="1" t="s">
        <v>83</v>
      </c>
      <c r="Q205" s="1" t="s">
        <v>83</v>
      </c>
    </row>
    <row r="206" spans="1:17" x14ac:dyDescent="0.2">
      <c r="A206" s="23" t="s">
        <v>241</v>
      </c>
      <c r="B206" s="23"/>
      <c r="C206" s="23"/>
      <c r="D206" s="23"/>
      <c r="E206" s="23"/>
      <c r="F206" s="23"/>
      <c r="G206" s="23"/>
      <c r="H206" s="23"/>
      <c r="I206" s="23"/>
      <c r="J206" s="1" t="s">
        <v>133</v>
      </c>
      <c r="K206" s="4">
        <v>1</v>
      </c>
      <c r="L206" s="1" t="s">
        <v>133</v>
      </c>
      <c r="M206" s="1" t="s">
        <v>79</v>
      </c>
      <c r="N206" s="1" t="s">
        <v>1336</v>
      </c>
      <c r="O206" s="16">
        <v>35</v>
      </c>
      <c r="P206" s="1" t="s">
        <v>1121</v>
      </c>
      <c r="Q206" s="1" t="s">
        <v>66</v>
      </c>
    </row>
    <row r="207" spans="1:17" x14ac:dyDescent="0.2">
      <c r="A207" s="23" t="s">
        <v>241</v>
      </c>
      <c r="B207" s="23"/>
      <c r="C207" s="23"/>
      <c r="D207" s="23"/>
      <c r="E207" s="23"/>
      <c r="F207" s="23"/>
      <c r="G207" s="23"/>
      <c r="H207" s="23"/>
      <c r="I207" s="23"/>
      <c r="J207" s="1" t="s">
        <v>1134</v>
      </c>
      <c r="K207" s="4">
        <v>1</v>
      </c>
      <c r="L207" s="1" t="s">
        <v>1137</v>
      </c>
      <c r="M207" s="1" t="s">
        <v>1337</v>
      </c>
      <c r="N207" s="1" t="s">
        <v>79</v>
      </c>
      <c r="O207" s="16">
        <v>22.5</v>
      </c>
      <c r="P207" s="1" t="s">
        <v>1128</v>
      </c>
      <c r="Q207" s="1" t="s">
        <v>67</v>
      </c>
    </row>
    <row r="208" spans="1:17" x14ac:dyDescent="0.2">
      <c r="A208" s="23" t="s">
        <v>241</v>
      </c>
      <c r="B208" s="23"/>
      <c r="C208" s="23"/>
      <c r="D208" s="23"/>
      <c r="E208" s="23"/>
      <c r="F208" s="23"/>
      <c r="G208" s="23"/>
      <c r="H208" s="23"/>
      <c r="I208" s="23"/>
      <c r="J208" s="1" t="s">
        <v>1140</v>
      </c>
      <c r="K208" s="4">
        <v>1</v>
      </c>
      <c r="L208" s="1" t="s">
        <v>1338</v>
      </c>
      <c r="M208" s="1" t="s">
        <v>79</v>
      </c>
      <c r="N208" s="1" t="s">
        <v>1339</v>
      </c>
      <c r="O208" s="16">
        <v>35</v>
      </c>
      <c r="P208" s="1" t="s">
        <v>1121</v>
      </c>
      <c r="Q208" s="1" t="s">
        <v>66</v>
      </c>
    </row>
    <row r="209" spans="1:17" x14ac:dyDescent="0.2">
      <c r="A209" s="23" t="s">
        <v>241</v>
      </c>
      <c r="B209" s="23"/>
      <c r="C209" s="23"/>
      <c r="D209" s="23"/>
      <c r="E209" s="23"/>
      <c r="F209" s="23"/>
      <c r="G209" s="23"/>
      <c r="H209" s="23"/>
      <c r="I209" s="23"/>
      <c r="J209" s="1" t="s">
        <v>1140</v>
      </c>
      <c r="K209" s="4">
        <v>1</v>
      </c>
      <c r="L209" s="1" t="s">
        <v>1340</v>
      </c>
      <c r="M209" s="1" t="s">
        <v>79</v>
      </c>
      <c r="N209" s="1" t="s">
        <v>1341</v>
      </c>
      <c r="O209" s="16">
        <v>35</v>
      </c>
      <c r="P209" s="1" t="s">
        <v>1121</v>
      </c>
      <c r="Q209" s="1" t="s">
        <v>67</v>
      </c>
    </row>
    <row r="210" spans="1:17" x14ac:dyDescent="0.2">
      <c r="A210" s="23" t="s">
        <v>241</v>
      </c>
      <c r="B210" s="23"/>
      <c r="C210" s="23"/>
      <c r="D210" s="23"/>
      <c r="E210" s="23"/>
      <c r="F210" s="23"/>
      <c r="G210" s="23"/>
      <c r="H210" s="23"/>
      <c r="I210" s="23"/>
      <c r="J210" s="1" t="s">
        <v>1140</v>
      </c>
      <c r="K210" s="4">
        <v>1</v>
      </c>
      <c r="L210" s="1" t="s">
        <v>1342</v>
      </c>
      <c r="M210" s="1" t="s">
        <v>1343</v>
      </c>
      <c r="N210" s="1" t="s">
        <v>79</v>
      </c>
      <c r="O210" s="16">
        <v>14</v>
      </c>
      <c r="P210" s="1" t="s">
        <v>1121</v>
      </c>
      <c r="Q210" s="1" t="s">
        <v>67</v>
      </c>
    </row>
    <row r="211" spans="1:17" x14ac:dyDescent="0.2">
      <c r="A211" s="23" t="s">
        <v>241</v>
      </c>
      <c r="B211" s="23"/>
      <c r="C211" s="23"/>
      <c r="D211" s="23"/>
      <c r="E211" s="23"/>
      <c r="F211" s="23"/>
      <c r="G211" s="23"/>
      <c r="H211" s="23"/>
      <c r="I211" s="23"/>
      <c r="J211" s="1" t="s">
        <v>1131</v>
      </c>
      <c r="K211" s="4">
        <v>1</v>
      </c>
      <c r="L211" s="1" t="s">
        <v>1145</v>
      </c>
      <c r="M211" s="1" t="s">
        <v>79</v>
      </c>
      <c r="N211" s="1" t="s">
        <v>1344</v>
      </c>
      <c r="O211" s="16">
        <v>35</v>
      </c>
      <c r="P211" s="1" t="s">
        <v>1121</v>
      </c>
      <c r="Q211" s="1" t="s">
        <v>66</v>
      </c>
    </row>
    <row r="212" spans="1:17" x14ac:dyDescent="0.2">
      <c r="A212" s="23" t="s">
        <v>241</v>
      </c>
      <c r="B212" s="23"/>
      <c r="C212" s="23"/>
      <c r="D212" s="23"/>
      <c r="E212" s="23"/>
      <c r="F212" s="23"/>
      <c r="G212" s="23"/>
      <c r="H212" s="23"/>
      <c r="I212" s="23"/>
      <c r="J212" s="1" t="s">
        <v>1131</v>
      </c>
      <c r="K212" s="4">
        <v>1</v>
      </c>
      <c r="L212" s="1" t="s">
        <v>1345</v>
      </c>
      <c r="M212" s="1" t="s">
        <v>1346</v>
      </c>
      <c r="N212" s="1" t="s">
        <v>79</v>
      </c>
      <c r="O212" s="16">
        <v>12</v>
      </c>
      <c r="P212" s="1" t="s">
        <v>1121</v>
      </c>
      <c r="Q212" s="1" t="s">
        <v>67</v>
      </c>
    </row>
    <row r="213" spans="1:17" x14ac:dyDescent="0.2">
      <c r="A213" s="23" t="s">
        <v>241</v>
      </c>
      <c r="B213" s="23"/>
      <c r="C213" s="23"/>
      <c r="D213" s="23"/>
      <c r="E213" s="23"/>
      <c r="F213" s="23"/>
      <c r="G213" s="23"/>
      <c r="H213" s="23"/>
      <c r="I213" s="23"/>
      <c r="J213" s="1" t="s">
        <v>1131</v>
      </c>
      <c r="K213" s="4">
        <v>1</v>
      </c>
      <c r="L213" s="1" t="s">
        <v>1345</v>
      </c>
      <c r="M213" s="1" t="s">
        <v>1347</v>
      </c>
      <c r="N213" s="1" t="s">
        <v>79</v>
      </c>
      <c r="O213" s="16">
        <v>10.5</v>
      </c>
      <c r="P213" s="1" t="s">
        <v>1121</v>
      </c>
      <c r="Q213" s="1" t="s">
        <v>67</v>
      </c>
    </row>
    <row r="214" spans="1:17" x14ac:dyDescent="0.2">
      <c r="A214" s="23" t="s">
        <v>241</v>
      </c>
      <c r="B214" s="23"/>
      <c r="C214" s="23"/>
      <c r="D214" s="23"/>
      <c r="E214" s="23"/>
      <c r="F214" s="23"/>
      <c r="G214" s="23"/>
      <c r="H214" s="23"/>
      <c r="I214" s="23"/>
      <c r="J214" s="1" t="s">
        <v>1118</v>
      </c>
      <c r="K214" s="4">
        <v>1</v>
      </c>
      <c r="L214" s="1" t="s">
        <v>1348</v>
      </c>
      <c r="M214" s="1" t="s">
        <v>79</v>
      </c>
      <c r="N214" s="1" t="s">
        <v>1349</v>
      </c>
      <c r="O214" s="16">
        <v>35</v>
      </c>
      <c r="P214" s="1" t="s">
        <v>1128</v>
      </c>
      <c r="Q214" s="1" t="s">
        <v>66</v>
      </c>
    </row>
    <row r="215" spans="1:17" x14ac:dyDescent="0.2">
      <c r="A215" s="23" t="s">
        <v>241</v>
      </c>
      <c r="B215" s="23"/>
      <c r="C215" s="23"/>
      <c r="D215" s="23"/>
      <c r="E215" s="23"/>
      <c r="F215" s="23"/>
      <c r="G215" s="23"/>
      <c r="H215" s="23"/>
      <c r="I215" s="23"/>
      <c r="J215" s="1" t="s">
        <v>1118</v>
      </c>
      <c r="K215" s="4">
        <v>1</v>
      </c>
      <c r="L215" s="1" t="s">
        <v>1350</v>
      </c>
      <c r="M215" s="1" t="s">
        <v>1351</v>
      </c>
      <c r="N215" s="1" t="s">
        <v>79</v>
      </c>
      <c r="O215" s="16">
        <v>24</v>
      </c>
      <c r="P215" s="1" t="s">
        <v>1128</v>
      </c>
      <c r="Q215" s="1" t="s">
        <v>67</v>
      </c>
    </row>
    <row r="216" spans="1:17" x14ac:dyDescent="0.2">
      <c r="A216" s="23" t="s">
        <v>241</v>
      </c>
      <c r="B216" s="23"/>
      <c r="C216" s="23"/>
      <c r="D216" s="23"/>
      <c r="E216" s="23"/>
      <c r="F216" s="23"/>
      <c r="G216" s="23"/>
      <c r="H216" s="23"/>
      <c r="I216" s="23"/>
      <c r="J216" s="1" t="s">
        <v>1118</v>
      </c>
      <c r="K216" s="4">
        <v>1</v>
      </c>
      <c r="L216" s="1" t="s">
        <v>1350</v>
      </c>
      <c r="M216" s="1" t="s">
        <v>1216</v>
      </c>
      <c r="N216" s="1" t="s">
        <v>79</v>
      </c>
      <c r="O216" s="16">
        <v>22.5</v>
      </c>
      <c r="P216" s="1" t="s">
        <v>1128</v>
      </c>
      <c r="Q216" s="1" t="s">
        <v>67</v>
      </c>
    </row>
    <row r="217" spans="1:17" x14ac:dyDescent="0.2">
      <c r="A217" s="23" t="s">
        <v>241</v>
      </c>
      <c r="B217" s="23"/>
      <c r="C217" s="23"/>
      <c r="D217" s="23"/>
      <c r="E217" s="23"/>
      <c r="F217" s="23"/>
      <c r="G217" s="23"/>
      <c r="H217" s="23"/>
      <c r="I217" s="23"/>
      <c r="J217" s="1" t="s">
        <v>1118</v>
      </c>
      <c r="K217" s="4">
        <v>1</v>
      </c>
      <c r="L217" s="1" t="s">
        <v>1350</v>
      </c>
      <c r="M217" s="1" t="s">
        <v>1216</v>
      </c>
      <c r="N217" s="1" t="s">
        <v>79</v>
      </c>
      <c r="O217" s="16">
        <v>13</v>
      </c>
      <c r="P217" s="1" t="s">
        <v>1128</v>
      </c>
      <c r="Q217" s="1" t="s">
        <v>67</v>
      </c>
    </row>
    <row r="218" spans="1:17" x14ac:dyDescent="0.2">
      <c r="A218" s="23" t="s">
        <v>241</v>
      </c>
      <c r="B218" s="23"/>
      <c r="C218" s="23"/>
      <c r="D218" s="23"/>
      <c r="E218" s="23"/>
      <c r="F218" s="23"/>
      <c r="G218" s="23"/>
      <c r="H218" s="23"/>
      <c r="I218" s="23"/>
      <c r="J218" s="1" t="s">
        <v>1114</v>
      </c>
      <c r="K218" s="4">
        <v>1</v>
      </c>
      <c r="L218" s="1" t="s">
        <v>1115</v>
      </c>
      <c r="M218" s="1" t="s">
        <v>1116</v>
      </c>
      <c r="N218" s="1" t="s">
        <v>79</v>
      </c>
      <c r="O218" s="16">
        <v>18</v>
      </c>
      <c r="P218" s="1" t="s">
        <v>1128</v>
      </c>
      <c r="Q218" s="1" t="s">
        <v>67</v>
      </c>
    </row>
    <row r="219" spans="1:17" x14ac:dyDescent="0.2">
      <c r="A219" s="23" t="s">
        <v>241</v>
      </c>
      <c r="B219" s="23"/>
      <c r="C219" s="23"/>
      <c r="D219" s="23"/>
      <c r="E219" s="23"/>
      <c r="F219" s="23"/>
      <c r="G219" s="23"/>
      <c r="H219" s="23"/>
      <c r="I219" s="23"/>
      <c r="J219" s="1" t="s">
        <v>1147</v>
      </c>
      <c r="K219" s="4">
        <v>1</v>
      </c>
      <c r="L219" s="1" t="s">
        <v>1352</v>
      </c>
      <c r="M219" s="1" t="s">
        <v>1216</v>
      </c>
      <c r="N219" s="1" t="s">
        <v>79</v>
      </c>
      <c r="O219" s="16">
        <v>6</v>
      </c>
      <c r="P219" s="1" t="s">
        <v>1128</v>
      </c>
      <c r="Q219" s="1" t="s">
        <v>67</v>
      </c>
    </row>
    <row r="220" spans="1:17" x14ac:dyDescent="0.2">
      <c r="A220" s="23" t="s">
        <v>259</v>
      </c>
      <c r="B220" s="6">
        <v>372</v>
      </c>
      <c r="C220" s="6">
        <v>9.3000000000000007</v>
      </c>
      <c r="D220" s="6">
        <v>372</v>
      </c>
      <c r="E220" s="6">
        <v>9.3000000000000007</v>
      </c>
      <c r="F220" s="6">
        <v>524</v>
      </c>
      <c r="G220" s="6">
        <v>13.1</v>
      </c>
      <c r="H220" s="6">
        <v>896</v>
      </c>
      <c r="I220" s="6">
        <v>22.4</v>
      </c>
      <c r="J220" s="1" t="s">
        <v>603</v>
      </c>
      <c r="K220" s="4">
        <v>29</v>
      </c>
      <c r="L220" s="1" t="s">
        <v>603</v>
      </c>
      <c r="M220" s="15">
        <v>15.1</v>
      </c>
      <c r="N220" s="5">
        <v>57613.529410000003</v>
      </c>
      <c r="O220" s="6">
        <v>31.045449999999999</v>
      </c>
      <c r="P220" s="1" t="s">
        <v>603</v>
      </c>
      <c r="Q220" s="1" t="s">
        <v>603</v>
      </c>
    </row>
    <row r="221" spans="1:17" x14ac:dyDescent="0.2">
      <c r="A221" s="23" t="s">
        <v>259</v>
      </c>
      <c r="B221" s="23"/>
      <c r="C221" s="23"/>
      <c r="D221" s="23"/>
      <c r="E221" s="23"/>
      <c r="F221" s="23"/>
      <c r="G221" s="23"/>
      <c r="H221" s="23"/>
      <c r="I221" s="23"/>
      <c r="J221" s="1" t="s">
        <v>133</v>
      </c>
      <c r="K221" s="4">
        <v>1</v>
      </c>
      <c r="L221" s="1" t="s">
        <v>72</v>
      </c>
      <c r="M221" s="1" t="s">
        <v>79</v>
      </c>
      <c r="N221" s="1" t="s">
        <v>1353</v>
      </c>
      <c r="O221" s="16">
        <v>35</v>
      </c>
      <c r="P221" s="1" t="s">
        <v>1121</v>
      </c>
      <c r="Q221" s="1" t="s">
        <v>66</v>
      </c>
    </row>
    <row r="222" spans="1:17" x14ac:dyDescent="0.2">
      <c r="A222" s="23" t="s">
        <v>259</v>
      </c>
      <c r="B222" s="23"/>
      <c r="C222" s="23"/>
      <c r="D222" s="23"/>
      <c r="E222" s="23"/>
      <c r="F222" s="23"/>
      <c r="G222" s="23"/>
      <c r="H222" s="23"/>
      <c r="I222" s="23"/>
      <c r="J222" s="1" t="s">
        <v>959</v>
      </c>
      <c r="K222" s="4">
        <v>1</v>
      </c>
      <c r="L222" s="1" t="s">
        <v>1354</v>
      </c>
      <c r="M222" s="1" t="s">
        <v>79</v>
      </c>
      <c r="N222" s="1" t="s">
        <v>1355</v>
      </c>
      <c r="O222" s="16">
        <v>35</v>
      </c>
      <c r="P222" s="1" t="s">
        <v>1121</v>
      </c>
      <c r="Q222" s="1" t="s">
        <v>66</v>
      </c>
    </row>
    <row r="223" spans="1:17" x14ac:dyDescent="0.2">
      <c r="A223" s="23" t="s">
        <v>259</v>
      </c>
      <c r="B223" s="23"/>
      <c r="C223" s="23"/>
      <c r="D223" s="23"/>
      <c r="E223" s="23"/>
      <c r="F223" s="23"/>
      <c r="G223" s="23"/>
      <c r="H223" s="23"/>
      <c r="I223" s="23"/>
      <c r="J223" s="1" t="s">
        <v>1134</v>
      </c>
      <c r="K223" s="4">
        <v>1</v>
      </c>
      <c r="L223" s="1" t="s">
        <v>1356</v>
      </c>
      <c r="M223" s="1" t="s">
        <v>79</v>
      </c>
      <c r="N223" s="1" t="s">
        <v>1357</v>
      </c>
      <c r="O223" s="16">
        <v>35</v>
      </c>
      <c r="P223" s="1" t="s">
        <v>1128</v>
      </c>
      <c r="Q223" s="1" t="s">
        <v>67</v>
      </c>
    </row>
    <row r="224" spans="1:17" x14ac:dyDescent="0.2">
      <c r="A224" s="23" t="s">
        <v>259</v>
      </c>
      <c r="B224" s="23"/>
      <c r="C224" s="23"/>
      <c r="D224" s="23"/>
      <c r="E224" s="23"/>
      <c r="F224" s="23"/>
      <c r="G224" s="23"/>
      <c r="H224" s="23"/>
      <c r="I224" s="23"/>
      <c r="J224" s="1" t="s">
        <v>1118</v>
      </c>
      <c r="K224" s="4">
        <v>6</v>
      </c>
      <c r="L224" s="1" t="s">
        <v>1358</v>
      </c>
      <c r="M224" s="1" t="s">
        <v>79</v>
      </c>
      <c r="N224" s="1" t="s">
        <v>1359</v>
      </c>
      <c r="O224" s="16">
        <v>35</v>
      </c>
      <c r="P224" s="1" t="s">
        <v>1128</v>
      </c>
      <c r="Q224" s="1" t="s">
        <v>67</v>
      </c>
    </row>
    <row r="225" spans="1:17" x14ac:dyDescent="0.2">
      <c r="A225" s="23" t="s">
        <v>259</v>
      </c>
      <c r="B225" s="23"/>
      <c r="C225" s="23"/>
      <c r="D225" s="23"/>
      <c r="E225" s="23"/>
      <c r="F225" s="23"/>
      <c r="G225" s="23"/>
      <c r="H225" s="23"/>
      <c r="I225" s="23"/>
      <c r="J225" s="1" t="s">
        <v>1118</v>
      </c>
      <c r="K225" s="4">
        <v>1</v>
      </c>
      <c r="L225" s="1" t="s">
        <v>1360</v>
      </c>
      <c r="M225" s="1" t="s">
        <v>79</v>
      </c>
      <c r="N225" s="1" t="s">
        <v>1361</v>
      </c>
      <c r="O225" s="16">
        <v>35</v>
      </c>
      <c r="P225" s="1" t="s">
        <v>1128</v>
      </c>
      <c r="Q225" s="1" t="s">
        <v>66</v>
      </c>
    </row>
    <row r="226" spans="1:17" x14ac:dyDescent="0.2">
      <c r="A226" s="23" t="s">
        <v>259</v>
      </c>
      <c r="B226" s="23"/>
      <c r="C226" s="23"/>
      <c r="D226" s="23"/>
      <c r="E226" s="23"/>
      <c r="F226" s="23"/>
      <c r="G226" s="23"/>
      <c r="H226" s="23"/>
      <c r="I226" s="23"/>
      <c r="J226" s="1" t="s">
        <v>1118</v>
      </c>
      <c r="K226" s="4">
        <v>1</v>
      </c>
      <c r="L226" s="1" t="s">
        <v>1362</v>
      </c>
      <c r="M226" s="1" t="s">
        <v>1363</v>
      </c>
      <c r="N226" s="1" t="s">
        <v>79</v>
      </c>
      <c r="O226" s="16">
        <v>19</v>
      </c>
      <c r="P226" s="1" t="s">
        <v>1128</v>
      </c>
      <c r="Q226" s="1" t="s">
        <v>67</v>
      </c>
    </row>
    <row r="227" spans="1:17" x14ac:dyDescent="0.2">
      <c r="A227" s="23" t="s">
        <v>259</v>
      </c>
      <c r="B227" s="23"/>
      <c r="C227" s="23"/>
      <c r="D227" s="23"/>
      <c r="E227" s="23"/>
      <c r="F227" s="23"/>
      <c r="G227" s="23"/>
      <c r="H227" s="23"/>
      <c r="I227" s="23"/>
      <c r="J227" s="1" t="s">
        <v>1180</v>
      </c>
      <c r="K227" s="4">
        <v>1</v>
      </c>
      <c r="L227" s="1" t="s">
        <v>1180</v>
      </c>
      <c r="M227" s="1" t="s">
        <v>1116</v>
      </c>
      <c r="N227" s="1" t="s">
        <v>79</v>
      </c>
      <c r="O227" s="16">
        <v>19</v>
      </c>
      <c r="P227" s="1" t="s">
        <v>1128</v>
      </c>
      <c r="Q227" s="1" t="s">
        <v>67</v>
      </c>
    </row>
    <row r="228" spans="1:17" x14ac:dyDescent="0.2">
      <c r="A228" s="23" t="s">
        <v>259</v>
      </c>
      <c r="B228" s="23"/>
      <c r="C228" s="23"/>
      <c r="D228" s="23"/>
      <c r="E228" s="23"/>
      <c r="F228" s="23"/>
      <c r="G228" s="23"/>
      <c r="H228" s="23"/>
      <c r="I228" s="23"/>
      <c r="J228" s="1" t="s">
        <v>1180</v>
      </c>
      <c r="K228" s="4">
        <v>1</v>
      </c>
      <c r="L228" s="1" t="s">
        <v>1364</v>
      </c>
      <c r="M228" s="1" t="s">
        <v>1116</v>
      </c>
      <c r="N228" s="1" t="s">
        <v>79</v>
      </c>
      <c r="O228" s="16">
        <v>12</v>
      </c>
      <c r="P228" s="1" t="s">
        <v>1117</v>
      </c>
      <c r="Q228" s="1" t="s">
        <v>67</v>
      </c>
    </row>
    <row r="229" spans="1:17" x14ac:dyDescent="0.2">
      <c r="A229" s="23" t="s">
        <v>259</v>
      </c>
      <c r="B229" s="23"/>
      <c r="C229" s="23"/>
      <c r="D229" s="23"/>
      <c r="E229" s="23"/>
      <c r="F229" s="23"/>
      <c r="G229" s="23"/>
      <c r="H229" s="23"/>
      <c r="I229" s="23"/>
      <c r="J229" s="1" t="s">
        <v>1140</v>
      </c>
      <c r="K229" s="4">
        <v>1</v>
      </c>
      <c r="L229" s="1" t="s">
        <v>1365</v>
      </c>
      <c r="M229" s="1" t="s">
        <v>79</v>
      </c>
      <c r="N229" s="1" t="s">
        <v>1366</v>
      </c>
      <c r="O229" s="16">
        <v>35</v>
      </c>
      <c r="P229" s="1" t="s">
        <v>1121</v>
      </c>
      <c r="Q229" s="1" t="s">
        <v>66</v>
      </c>
    </row>
    <row r="230" spans="1:17" x14ac:dyDescent="0.2">
      <c r="A230" s="23" t="s">
        <v>259</v>
      </c>
      <c r="B230" s="23"/>
      <c r="C230" s="23"/>
      <c r="D230" s="23"/>
      <c r="E230" s="23"/>
      <c r="F230" s="23"/>
      <c r="G230" s="23"/>
      <c r="H230" s="23"/>
      <c r="I230" s="23"/>
      <c r="J230" s="1" t="s">
        <v>1140</v>
      </c>
      <c r="K230" s="4">
        <v>1</v>
      </c>
      <c r="L230" s="1" t="s">
        <v>1367</v>
      </c>
      <c r="M230" s="1" t="s">
        <v>79</v>
      </c>
      <c r="N230" s="1" t="s">
        <v>1368</v>
      </c>
      <c r="O230" s="16">
        <v>35</v>
      </c>
      <c r="P230" s="1" t="s">
        <v>1121</v>
      </c>
      <c r="Q230" s="1" t="s">
        <v>67</v>
      </c>
    </row>
    <row r="231" spans="1:17" x14ac:dyDescent="0.2">
      <c r="A231" s="23" t="s">
        <v>259</v>
      </c>
      <c r="B231" s="23"/>
      <c r="C231" s="23"/>
      <c r="D231" s="23"/>
      <c r="E231" s="23"/>
      <c r="F231" s="23"/>
      <c r="G231" s="23"/>
      <c r="H231" s="23"/>
      <c r="I231" s="23"/>
      <c r="J231" s="1" t="s">
        <v>1213</v>
      </c>
      <c r="K231" s="4">
        <v>1</v>
      </c>
      <c r="L231" s="1" t="s">
        <v>1369</v>
      </c>
      <c r="M231" s="1" t="s">
        <v>79</v>
      </c>
      <c r="N231" s="1" t="s">
        <v>1368</v>
      </c>
      <c r="O231" s="16">
        <v>35</v>
      </c>
      <c r="P231" s="1" t="s">
        <v>1121</v>
      </c>
      <c r="Q231" s="1" t="s">
        <v>67</v>
      </c>
    </row>
    <row r="232" spans="1:17" x14ac:dyDescent="0.2">
      <c r="A232" s="23" t="s">
        <v>259</v>
      </c>
      <c r="B232" s="23"/>
      <c r="C232" s="23"/>
      <c r="D232" s="23"/>
      <c r="E232" s="23"/>
      <c r="F232" s="23"/>
      <c r="G232" s="23"/>
      <c r="H232" s="23"/>
      <c r="I232" s="23"/>
      <c r="J232" s="1" t="s">
        <v>1140</v>
      </c>
      <c r="K232" s="4">
        <v>3</v>
      </c>
      <c r="L232" s="1" t="s">
        <v>1370</v>
      </c>
      <c r="M232" s="1" t="s">
        <v>1163</v>
      </c>
      <c r="N232" s="1" t="s">
        <v>79</v>
      </c>
      <c r="O232" s="16">
        <v>19</v>
      </c>
      <c r="P232" s="1" t="s">
        <v>1121</v>
      </c>
      <c r="Q232" s="1" t="s">
        <v>67</v>
      </c>
    </row>
    <row r="233" spans="1:17" x14ac:dyDescent="0.2">
      <c r="A233" s="23" t="s">
        <v>259</v>
      </c>
      <c r="B233" s="23"/>
      <c r="C233" s="23"/>
      <c r="D233" s="23"/>
      <c r="E233" s="23"/>
      <c r="F233" s="23"/>
      <c r="G233" s="23"/>
      <c r="H233" s="23"/>
      <c r="I233" s="23"/>
      <c r="J233" s="1" t="s">
        <v>1122</v>
      </c>
      <c r="K233" s="4">
        <v>1</v>
      </c>
      <c r="L233" s="1" t="s">
        <v>1371</v>
      </c>
      <c r="M233" s="1" t="s">
        <v>79</v>
      </c>
      <c r="N233" s="1" t="s">
        <v>1368</v>
      </c>
      <c r="O233" s="16">
        <v>35</v>
      </c>
      <c r="P233" s="1" t="s">
        <v>1121</v>
      </c>
      <c r="Q233" s="1" t="s">
        <v>66</v>
      </c>
    </row>
    <row r="234" spans="1:17" x14ac:dyDescent="0.2">
      <c r="A234" s="23" t="s">
        <v>259</v>
      </c>
      <c r="B234" s="23"/>
      <c r="C234" s="23"/>
      <c r="D234" s="23"/>
      <c r="E234" s="23"/>
      <c r="F234" s="23"/>
      <c r="G234" s="23"/>
      <c r="H234" s="23"/>
      <c r="I234" s="23"/>
      <c r="J234" s="1" t="s">
        <v>1131</v>
      </c>
      <c r="K234" s="4">
        <v>1</v>
      </c>
      <c r="L234" s="1" t="s">
        <v>1372</v>
      </c>
      <c r="M234" s="1" t="s">
        <v>79</v>
      </c>
      <c r="N234" s="1" t="s">
        <v>1373</v>
      </c>
      <c r="O234" s="16">
        <v>35</v>
      </c>
      <c r="P234" s="1" t="s">
        <v>1139</v>
      </c>
      <c r="Q234" s="1" t="s">
        <v>67</v>
      </c>
    </row>
    <row r="235" spans="1:17" x14ac:dyDescent="0.2">
      <c r="A235" s="23" t="s">
        <v>259</v>
      </c>
      <c r="B235" s="23"/>
      <c r="C235" s="23"/>
      <c r="D235" s="23"/>
      <c r="E235" s="23"/>
      <c r="F235" s="23"/>
      <c r="G235" s="23"/>
      <c r="H235" s="23"/>
      <c r="I235" s="23"/>
      <c r="J235" s="1" t="s">
        <v>1150</v>
      </c>
      <c r="K235" s="4">
        <v>1</v>
      </c>
      <c r="L235" s="1" t="s">
        <v>1374</v>
      </c>
      <c r="M235" s="1" t="s">
        <v>79</v>
      </c>
      <c r="N235" s="1" t="s">
        <v>1368</v>
      </c>
      <c r="O235" s="16">
        <v>35</v>
      </c>
      <c r="P235" s="1" t="s">
        <v>1121</v>
      </c>
      <c r="Q235" s="1" t="s">
        <v>66</v>
      </c>
    </row>
    <row r="236" spans="1:17" x14ac:dyDescent="0.2">
      <c r="A236" s="23" t="s">
        <v>259</v>
      </c>
      <c r="B236" s="23"/>
      <c r="C236" s="23"/>
      <c r="D236" s="23"/>
      <c r="E236" s="23"/>
      <c r="F236" s="23"/>
      <c r="G236" s="23"/>
      <c r="H236" s="23"/>
      <c r="I236" s="23"/>
      <c r="J236" s="1" t="s">
        <v>1147</v>
      </c>
      <c r="K236" s="4">
        <v>1</v>
      </c>
      <c r="L236" s="1" t="s">
        <v>1375</v>
      </c>
      <c r="M236" s="1" t="s">
        <v>79</v>
      </c>
      <c r="N236" s="1" t="s">
        <v>1368</v>
      </c>
      <c r="O236" s="16">
        <v>35</v>
      </c>
      <c r="P236" s="1" t="s">
        <v>1121</v>
      </c>
      <c r="Q236" s="1" t="s">
        <v>66</v>
      </c>
    </row>
    <row r="237" spans="1:17" x14ac:dyDescent="0.2">
      <c r="A237" s="23" t="s">
        <v>259</v>
      </c>
      <c r="B237" s="23"/>
      <c r="C237" s="23"/>
      <c r="D237" s="23"/>
      <c r="E237" s="23"/>
      <c r="F237" s="23"/>
      <c r="G237" s="23"/>
      <c r="H237" s="23"/>
      <c r="I237" s="23"/>
      <c r="J237" s="1" t="s">
        <v>1153</v>
      </c>
      <c r="K237" s="4">
        <v>1</v>
      </c>
      <c r="L237" s="1" t="s">
        <v>1376</v>
      </c>
      <c r="M237" s="1" t="s">
        <v>79</v>
      </c>
      <c r="N237" s="1" t="s">
        <v>1368</v>
      </c>
      <c r="O237" s="16">
        <v>35</v>
      </c>
      <c r="P237" s="1" t="s">
        <v>1121</v>
      </c>
      <c r="Q237" s="1" t="s">
        <v>67</v>
      </c>
    </row>
    <row r="238" spans="1:17" x14ac:dyDescent="0.2">
      <c r="A238" s="23" t="s">
        <v>259</v>
      </c>
      <c r="B238" s="23"/>
      <c r="C238" s="23"/>
      <c r="D238" s="23"/>
      <c r="E238" s="23"/>
      <c r="F238" s="23"/>
      <c r="G238" s="23"/>
      <c r="H238" s="23"/>
      <c r="I238" s="23"/>
      <c r="J238" s="1" t="s">
        <v>1377</v>
      </c>
      <c r="K238" s="4">
        <v>1</v>
      </c>
      <c r="L238" s="1" t="s">
        <v>1378</v>
      </c>
      <c r="M238" s="1" t="s">
        <v>79</v>
      </c>
      <c r="N238" s="1" t="s">
        <v>1379</v>
      </c>
      <c r="O238" s="16">
        <v>35</v>
      </c>
      <c r="P238" s="1" t="s">
        <v>1380</v>
      </c>
      <c r="Q238" s="1" t="s">
        <v>66</v>
      </c>
    </row>
    <row r="239" spans="1:17" x14ac:dyDescent="0.2">
      <c r="A239" s="23" t="s">
        <v>259</v>
      </c>
      <c r="B239" s="23"/>
      <c r="C239" s="23"/>
      <c r="D239" s="23"/>
      <c r="E239" s="23"/>
      <c r="F239" s="23"/>
      <c r="G239" s="23"/>
      <c r="H239" s="23"/>
      <c r="I239" s="23"/>
      <c r="J239" s="1" t="s">
        <v>1377</v>
      </c>
      <c r="K239" s="4">
        <v>1</v>
      </c>
      <c r="L239" s="1" t="s">
        <v>1381</v>
      </c>
      <c r="M239" s="1" t="s">
        <v>1163</v>
      </c>
      <c r="N239" s="1" t="s">
        <v>79</v>
      </c>
      <c r="O239" s="16">
        <v>19</v>
      </c>
      <c r="P239" s="1" t="s">
        <v>1139</v>
      </c>
      <c r="Q239" s="1" t="s">
        <v>67</v>
      </c>
    </row>
    <row r="240" spans="1:17" x14ac:dyDescent="0.2">
      <c r="A240" s="23" t="s">
        <v>259</v>
      </c>
      <c r="B240" s="23"/>
      <c r="C240" s="23"/>
      <c r="D240" s="23"/>
      <c r="E240" s="23"/>
      <c r="F240" s="23"/>
      <c r="G240" s="23"/>
      <c r="H240" s="23"/>
      <c r="I240" s="23"/>
      <c r="J240" s="1" t="s">
        <v>1377</v>
      </c>
      <c r="K240" s="4">
        <v>1</v>
      </c>
      <c r="L240" s="1" t="s">
        <v>1382</v>
      </c>
      <c r="M240" s="1" t="s">
        <v>79</v>
      </c>
      <c r="N240" s="1" t="s">
        <v>1383</v>
      </c>
      <c r="O240" s="16">
        <v>35</v>
      </c>
      <c r="P240" s="1" t="s">
        <v>1139</v>
      </c>
      <c r="Q240" s="1" t="s">
        <v>66</v>
      </c>
    </row>
    <row r="241" spans="1:17" x14ac:dyDescent="0.2">
      <c r="A241" s="23" t="s">
        <v>259</v>
      </c>
      <c r="B241" s="23"/>
      <c r="C241" s="23"/>
      <c r="D241" s="23"/>
      <c r="E241" s="23"/>
      <c r="F241" s="23"/>
      <c r="G241" s="23"/>
      <c r="H241" s="23"/>
      <c r="I241" s="23"/>
      <c r="J241" s="1" t="s">
        <v>1377</v>
      </c>
      <c r="K241" s="4">
        <v>1</v>
      </c>
      <c r="L241" s="1" t="s">
        <v>1384</v>
      </c>
      <c r="M241" s="1" t="s">
        <v>79</v>
      </c>
      <c r="N241" s="1" t="s">
        <v>1361</v>
      </c>
      <c r="O241" s="16">
        <v>35</v>
      </c>
      <c r="P241" s="1" t="s">
        <v>1139</v>
      </c>
      <c r="Q241" s="1" t="s">
        <v>67</v>
      </c>
    </row>
    <row r="242" spans="1:17" x14ac:dyDescent="0.2">
      <c r="A242" s="23" t="s">
        <v>259</v>
      </c>
      <c r="B242" s="23"/>
      <c r="C242" s="23"/>
      <c r="D242" s="23"/>
      <c r="E242" s="23"/>
      <c r="F242" s="23"/>
      <c r="G242" s="23"/>
      <c r="H242" s="23"/>
      <c r="I242" s="23"/>
      <c r="J242" s="1" t="s">
        <v>1114</v>
      </c>
      <c r="K242" s="4">
        <v>1</v>
      </c>
      <c r="L242" s="1" t="s">
        <v>1115</v>
      </c>
      <c r="M242" s="1" t="s">
        <v>79</v>
      </c>
      <c r="N242" s="1" t="s">
        <v>1385</v>
      </c>
      <c r="O242" s="16">
        <v>35</v>
      </c>
      <c r="P242" s="1" t="s">
        <v>1117</v>
      </c>
      <c r="Q242" s="1" t="s">
        <v>67</v>
      </c>
    </row>
    <row r="243" spans="1:17" x14ac:dyDescent="0.2">
      <c r="A243" s="23" t="s">
        <v>278</v>
      </c>
      <c r="B243" s="6">
        <v>150</v>
      </c>
      <c r="C243" s="6">
        <v>3.75</v>
      </c>
      <c r="D243" s="6">
        <v>185</v>
      </c>
      <c r="E243" s="6">
        <v>4.63</v>
      </c>
      <c r="F243" s="6">
        <v>210.5</v>
      </c>
      <c r="G243" s="6">
        <v>5.26</v>
      </c>
      <c r="H243" s="6">
        <v>395.5</v>
      </c>
      <c r="I243" s="6">
        <v>9.89</v>
      </c>
      <c r="J243" s="1" t="s">
        <v>427</v>
      </c>
      <c r="K243" s="4">
        <v>15</v>
      </c>
      <c r="L243" s="1" t="s">
        <v>427</v>
      </c>
      <c r="M243" s="15">
        <v>16.66</v>
      </c>
      <c r="N243" s="5">
        <v>59856.333330000001</v>
      </c>
      <c r="O243" s="6">
        <v>26.366669999999999</v>
      </c>
      <c r="P243" s="1" t="s">
        <v>427</v>
      </c>
      <c r="Q243" s="1" t="s">
        <v>427</v>
      </c>
    </row>
    <row r="244" spans="1:17" x14ac:dyDescent="0.2">
      <c r="A244" s="23" t="s">
        <v>278</v>
      </c>
      <c r="B244" s="23"/>
      <c r="C244" s="23"/>
      <c r="D244" s="23"/>
      <c r="E244" s="23"/>
      <c r="F244" s="23"/>
      <c r="G244" s="23"/>
      <c r="H244" s="23"/>
      <c r="I244" s="23"/>
      <c r="J244" s="1" t="s">
        <v>133</v>
      </c>
      <c r="K244" s="4">
        <v>1</v>
      </c>
      <c r="L244" s="1" t="s">
        <v>133</v>
      </c>
      <c r="M244" s="1" t="s">
        <v>79</v>
      </c>
      <c r="N244" s="1" t="s">
        <v>1386</v>
      </c>
      <c r="O244" s="16">
        <v>40</v>
      </c>
      <c r="P244" s="1" t="s">
        <v>1121</v>
      </c>
      <c r="Q244" s="1" t="s">
        <v>66</v>
      </c>
    </row>
    <row r="245" spans="1:17" x14ac:dyDescent="0.2">
      <c r="A245" s="23" t="s">
        <v>278</v>
      </c>
      <c r="B245" s="23"/>
      <c r="C245" s="23"/>
      <c r="D245" s="23"/>
      <c r="E245" s="23"/>
      <c r="F245" s="23"/>
      <c r="G245" s="23"/>
      <c r="H245" s="23"/>
      <c r="I245" s="23"/>
      <c r="J245" s="1" t="s">
        <v>959</v>
      </c>
      <c r="K245" s="4">
        <v>1</v>
      </c>
      <c r="L245" s="1" t="s">
        <v>959</v>
      </c>
      <c r="M245" s="1" t="s">
        <v>79</v>
      </c>
      <c r="N245" s="1" t="s">
        <v>1387</v>
      </c>
      <c r="O245" s="16">
        <v>20</v>
      </c>
      <c r="P245" s="1" t="s">
        <v>1121</v>
      </c>
      <c r="Q245" s="1" t="s">
        <v>66</v>
      </c>
    </row>
    <row r="246" spans="1:17" x14ac:dyDescent="0.2">
      <c r="A246" s="23" t="s">
        <v>278</v>
      </c>
      <c r="B246" s="23"/>
      <c r="C246" s="23"/>
      <c r="D246" s="23"/>
      <c r="E246" s="23"/>
      <c r="F246" s="23"/>
      <c r="G246" s="23"/>
      <c r="H246" s="23"/>
      <c r="I246" s="23"/>
      <c r="J246" s="1" t="s">
        <v>1140</v>
      </c>
      <c r="K246" s="4">
        <v>1</v>
      </c>
      <c r="L246" s="1" t="s">
        <v>1388</v>
      </c>
      <c r="M246" s="1" t="s">
        <v>79</v>
      </c>
      <c r="N246" s="1" t="s">
        <v>1389</v>
      </c>
      <c r="O246" s="16">
        <v>40</v>
      </c>
      <c r="P246" s="1" t="s">
        <v>1121</v>
      </c>
      <c r="Q246" s="1" t="s">
        <v>66</v>
      </c>
    </row>
    <row r="247" spans="1:17" x14ac:dyDescent="0.2">
      <c r="A247" s="23" t="s">
        <v>278</v>
      </c>
      <c r="B247" s="23"/>
      <c r="C247" s="23"/>
      <c r="D247" s="23"/>
      <c r="E247" s="23"/>
      <c r="F247" s="23"/>
      <c r="G247" s="23"/>
      <c r="H247" s="23"/>
      <c r="I247" s="23"/>
      <c r="J247" s="1" t="s">
        <v>1131</v>
      </c>
      <c r="K247" s="4">
        <v>1</v>
      </c>
      <c r="L247" s="1" t="s">
        <v>1345</v>
      </c>
      <c r="M247" s="1" t="s">
        <v>1390</v>
      </c>
      <c r="N247" s="1" t="s">
        <v>79</v>
      </c>
      <c r="O247" s="16">
        <v>35</v>
      </c>
      <c r="P247" s="1" t="s">
        <v>1121</v>
      </c>
      <c r="Q247" s="1" t="s">
        <v>66</v>
      </c>
    </row>
    <row r="248" spans="1:17" x14ac:dyDescent="0.2">
      <c r="A248" s="23" t="s">
        <v>278</v>
      </c>
      <c r="B248" s="23"/>
      <c r="C248" s="23"/>
      <c r="D248" s="23"/>
      <c r="E248" s="23"/>
      <c r="F248" s="23"/>
      <c r="G248" s="23"/>
      <c r="H248" s="23"/>
      <c r="I248" s="23"/>
      <c r="J248" s="1" t="s">
        <v>1150</v>
      </c>
      <c r="K248" s="4">
        <v>1</v>
      </c>
      <c r="L248" s="1" t="s">
        <v>1391</v>
      </c>
      <c r="M248" s="1" t="s">
        <v>1392</v>
      </c>
      <c r="N248" s="1" t="s">
        <v>79</v>
      </c>
      <c r="O248" s="16">
        <v>15</v>
      </c>
      <c r="P248" s="1" t="s">
        <v>1121</v>
      </c>
      <c r="Q248" s="1" t="s">
        <v>67</v>
      </c>
    </row>
    <row r="249" spans="1:17" x14ac:dyDescent="0.2">
      <c r="A249" s="23" t="s">
        <v>278</v>
      </c>
      <c r="B249" s="23"/>
      <c r="C249" s="23"/>
      <c r="D249" s="23"/>
      <c r="E249" s="23"/>
      <c r="F249" s="23"/>
      <c r="G249" s="23"/>
      <c r="H249" s="23"/>
      <c r="I249" s="23"/>
      <c r="J249" s="1" t="s">
        <v>1147</v>
      </c>
      <c r="K249" s="4">
        <v>1</v>
      </c>
      <c r="L249" s="1" t="s">
        <v>1393</v>
      </c>
      <c r="M249" s="1" t="s">
        <v>1306</v>
      </c>
      <c r="N249" s="1" t="s">
        <v>79</v>
      </c>
      <c r="O249" s="16">
        <v>16</v>
      </c>
      <c r="P249" s="1" t="s">
        <v>1139</v>
      </c>
      <c r="Q249" s="1" t="s">
        <v>67</v>
      </c>
    </row>
    <row r="250" spans="1:17" x14ac:dyDescent="0.2">
      <c r="A250" s="23" t="s">
        <v>278</v>
      </c>
      <c r="B250" s="23"/>
      <c r="C250" s="23"/>
      <c r="D250" s="23"/>
      <c r="E250" s="23"/>
      <c r="F250" s="23"/>
      <c r="G250" s="23"/>
      <c r="H250" s="23"/>
      <c r="I250" s="23"/>
      <c r="J250" s="1" t="s">
        <v>1118</v>
      </c>
      <c r="K250" s="4">
        <v>1</v>
      </c>
      <c r="L250" s="1" t="s">
        <v>1394</v>
      </c>
      <c r="M250" s="1" t="s">
        <v>1395</v>
      </c>
      <c r="N250" s="1" t="s">
        <v>79</v>
      </c>
      <c r="O250" s="16">
        <v>35</v>
      </c>
      <c r="P250" s="1" t="s">
        <v>1139</v>
      </c>
      <c r="Q250" s="1" t="s">
        <v>67</v>
      </c>
    </row>
    <row r="251" spans="1:17" x14ac:dyDescent="0.2">
      <c r="A251" s="23" t="s">
        <v>278</v>
      </c>
      <c r="B251" s="23"/>
      <c r="C251" s="23"/>
      <c r="D251" s="23"/>
      <c r="E251" s="23"/>
      <c r="F251" s="23"/>
      <c r="G251" s="23"/>
      <c r="H251" s="23"/>
      <c r="I251" s="23"/>
      <c r="J251" s="1" t="s">
        <v>1118</v>
      </c>
      <c r="K251" s="4">
        <v>1</v>
      </c>
      <c r="L251" s="1" t="s">
        <v>1396</v>
      </c>
      <c r="M251" s="1" t="s">
        <v>1397</v>
      </c>
      <c r="N251" s="1" t="s">
        <v>79</v>
      </c>
      <c r="O251" s="16">
        <v>35</v>
      </c>
      <c r="P251" s="1" t="s">
        <v>1139</v>
      </c>
      <c r="Q251" s="1" t="s">
        <v>66</v>
      </c>
    </row>
    <row r="252" spans="1:17" x14ac:dyDescent="0.2">
      <c r="A252" s="23" t="s">
        <v>278</v>
      </c>
      <c r="B252" s="23"/>
      <c r="C252" s="23"/>
      <c r="D252" s="23"/>
      <c r="E252" s="23"/>
      <c r="F252" s="23"/>
      <c r="G252" s="23"/>
      <c r="H252" s="23"/>
      <c r="I252" s="23"/>
      <c r="J252" s="1" t="s">
        <v>1118</v>
      </c>
      <c r="K252" s="4">
        <v>1</v>
      </c>
      <c r="L252" s="1" t="s">
        <v>1185</v>
      </c>
      <c r="M252" s="1" t="s">
        <v>1398</v>
      </c>
      <c r="N252" s="1" t="s">
        <v>79</v>
      </c>
      <c r="O252" s="16">
        <v>30</v>
      </c>
      <c r="P252" s="1" t="s">
        <v>1128</v>
      </c>
      <c r="Q252" s="1" t="s">
        <v>67</v>
      </c>
    </row>
    <row r="253" spans="1:17" x14ac:dyDescent="0.2">
      <c r="A253" s="23" t="s">
        <v>278</v>
      </c>
      <c r="B253" s="23"/>
      <c r="C253" s="23"/>
      <c r="D253" s="23"/>
      <c r="E253" s="23"/>
      <c r="F253" s="23"/>
      <c r="G253" s="23"/>
      <c r="H253" s="23"/>
      <c r="I253" s="23"/>
      <c r="J253" s="1" t="s">
        <v>1118</v>
      </c>
      <c r="K253" s="4">
        <v>1</v>
      </c>
      <c r="L253" s="1" t="s">
        <v>1185</v>
      </c>
      <c r="M253" s="1" t="s">
        <v>1399</v>
      </c>
      <c r="N253" s="1" t="s">
        <v>79</v>
      </c>
      <c r="O253" s="16">
        <v>31</v>
      </c>
      <c r="P253" s="1" t="s">
        <v>1128</v>
      </c>
      <c r="Q253" s="1" t="s">
        <v>67</v>
      </c>
    </row>
    <row r="254" spans="1:17" x14ac:dyDescent="0.2">
      <c r="A254" s="23" t="s">
        <v>278</v>
      </c>
      <c r="B254" s="23"/>
      <c r="C254" s="23"/>
      <c r="D254" s="23"/>
      <c r="E254" s="23"/>
      <c r="F254" s="23"/>
      <c r="G254" s="23"/>
      <c r="H254" s="23"/>
      <c r="I254" s="23"/>
      <c r="J254" s="1" t="s">
        <v>1118</v>
      </c>
      <c r="K254" s="4">
        <v>1</v>
      </c>
      <c r="L254" s="1" t="s">
        <v>1185</v>
      </c>
      <c r="M254" s="1" t="s">
        <v>1400</v>
      </c>
      <c r="N254" s="1" t="s">
        <v>79</v>
      </c>
      <c r="O254" s="16">
        <v>35</v>
      </c>
      <c r="P254" s="1" t="s">
        <v>1128</v>
      </c>
      <c r="Q254" s="1" t="s">
        <v>67</v>
      </c>
    </row>
    <row r="255" spans="1:17" x14ac:dyDescent="0.2">
      <c r="A255" s="23" t="s">
        <v>278</v>
      </c>
      <c r="B255" s="23"/>
      <c r="C255" s="23"/>
      <c r="D255" s="23"/>
      <c r="E255" s="23"/>
      <c r="F255" s="23"/>
      <c r="G255" s="23"/>
      <c r="H255" s="23"/>
      <c r="I255" s="23"/>
      <c r="J255" s="1" t="s">
        <v>1180</v>
      </c>
      <c r="K255" s="4">
        <v>1</v>
      </c>
      <c r="L255" s="1" t="s">
        <v>1401</v>
      </c>
      <c r="M255" s="1" t="s">
        <v>1402</v>
      </c>
      <c r="N255" s="1" t="s">
        <v>79</v>
      </c>
      <c r="O255" s="16">
        <v>17.5</v>
      </c>
      <c r="P255" s="1" t="s">
        <v>1128</v>
      </c>
      <c r="Q255" s="1" t="s">
        <v>67</v>
      </c>
    </row>
    <row r="256" spans="1:17" x14ac:dyDescent="0.2">
      <c r="A256" s="23" t="s">
        <v>278</v>
      </c>
      <c r="B256" s="23"/>
      <c r="C256" s="23"/>
      <c r="D256" s="23"/>
      <c r="E256" s="23"/>
      <c r="F256" s="23"/>
      <c r="G256" s="23"/>
      <c r="H256" s="23"/>
      <c r="I256" s="23"/>
      <c r="J256" s="1" t="s">
        <v>1180</v>
      </c>
      <c r="K256" s="4">
        <v>1</v>
      </c>
      <c r="L256" s="1" t="s">
        <v>1401</v>
      </c>
      <c r="M256" s="1" t="s">
        <v>1116</v>
      </c>
      <c r="N256" s="1" t="s">
        <v>79</v>
      </c>
      <c r="O256" s="16">
        <v>16.5</v>
      </c>
      <c r="P256" s="1" t="s">
        <v>1128</v>
      </c>
      <c r="Q256" s="1" t="s">
        <v>67</v>
      </c>
    </row>
    <row r="257" spans="1:17" x14ac:dyDescent="0.2">
      <c r="A257" s="23" t="s">
        <v>278</v>
      </c>
      <c r="B257" s="23"/>
      <c r="C257" s="23"/>
      <c r="D257" s="23"/>
      <c r="E257" s="23"/>
      <c r="F257" s="23"/>
      <c r="G257" s="23"/>
      <c r="H257" s="23"/>
      <c r="I257" s="23"/>
      <c r="J257" s="1" t="s">
        <v>1180</v>
      </c>
      <c r="K257" s="4">
        <v>1</v>
      </c>
      <c r="L257" s="1" t="s">
        <v>1401</v>
      </c>
      <c r="M257" s="1" t="s">
        <v>1116</v>
      </c>
      <c r="N257" s="1" t="s">
        <v>79</v>
      </c>
      <c r="O257" s="16">
        <v>12.5</v>
      </c>
      <c r="P257" s="1" t="s">
        <v>1242</v>
      </c>
      <c r="Q257" s="1" t="s">
        <v>67</v>
      </c>
    </row>
    <row r="258" spans="1:17" x14ac:dyDescent="0.2">
      <c r="A258" s="23" t="s">
        <v>278</v>
      </c>
      <c r="B258" s="23"/>
      <c r="C258" s="23"/>
      <c r="D258" s="23"/>
      <c r="E258" s="23"/>
      <c r="F258" s="23"/>
      <c r="G258" s="23"/>
      <c r="H258" s="23"/>
      <c r="I258" s="23"/>
      <c r="J258" s="1" t="s">
        <v>1114</v>
      </c>
      <c r="K258" s="4">
        <v>1</v>
      </c>
      <c r="L258" s="1" t="s">
        <v>1115</v>
      </c>
      <c r="M258" s="1" t="s">
        <v>1403</v>
      </c>
      <c r="N258" s="1" t="s">
        <v>79</v>
      </c>
      <c r="O258" s="16">
        <v>17</v>
      </c>
      <c r="P258" s="1" t="s">
        <v>1242</v>
      </c>
      <c r="Q258" s="1" t="s">
        <v>67</v>
      </c>
    </row>
    <row r="259" spans="1:17" x14ac:dyDescent="0.2">
      <c r="A259" s="23" t="s">
        <v>297</v>
      </c>
      <c r="B259" s="6">
        <v>35</v>
      </c>
      <c r="C259" s="6">
        <v>0.88</v>
      </c>
      <c r="D259" s="6">
        <v>35</v>
      </c>
      <c r="E259" s="6">
        <v>0.88</v>
      </c>
      <c r="F259" s="6">
        <v>100</v>
      </c>
      <c r="G259" s="6">
        <v>2.5</v>
      </c>
      <c r="H259" s="6">
        <v>135</v>
      </c>
      <c r="I259" s="6">
        <v>3.38</v>
      </c>
      <c r="J259" s="1" t="s">
        <v>446</v>
      </c>
      <c r="K259" s="4">
        <v>6</v>
      </c>
      <c r="L259" s="1" t="s">
        <v>446</v>
      </c>
      <c r="M259" s="15">
        <v>12.8</v>
      </c>
      <c r="N259" s="5">
        <v>64000</v>
      </c>
      <c r="O259" s="6">
        <v>22</v>
      </c>
      <c r="P259" s="1" t="s">
        <v>446</v>
      </c>
      <c r="Q259" s="1" t="s">
        <v>446</v>
      </c>
    </row>
    <row r="260" spans="1:17" x14ac:dyDescent="0.2">
      <c r="A260" s="23" t="s">
        <v>297</v>
      </c>
      <c r="B260" s="23"/>
      <c r="C260" s="23"/>
      <c r="D260" s="23"/>
      <c r="E260" s="23"/>
      <c r="F260" s="23"/>
      <c r="G260" s="23"/>
      <c r="H260" s="23"/>
      <c r="I260" s="23"/>
      <c r="J260" s="1" t="s">
        <v>133</v>
      </c>
      <c r="K260" s="4">
        <v>1</v>
      </c>
      <c r="L260" s="1" t="s">
        <v>72</v>
      </c>
      <c r="M260" s="1" t="s">
        <v>79</v>
      </c>
      <c r="N260" s="1" t="s">
        <v>1404</v>
      </c>
      <c r="O260" s="16">
        <v>35</v>
      </c>
      <c r="P260" s="1" t="s">
        <v>1121</v>
      </c>
      <c r="Q260" s="1" t="s">
        <v>66</v>
      </c>
    </row>
    <row r="261" spans="1:17" x14ac:dyDescent="0.2">
      <c r="A261" s="23" t="s">
        <v>297</v>
      </c>
      <c r="B261" s="23"/>
      <c r="C261" s="23"/>
      <c r="D261" s="23"/>
      <c r="E261" s="23"/>
      <c r="F261" s="23"/>
      <c r="G261" s="23"/>
      <c r="H261" s="23"/>
      <c r="I261" s="23"/>
      <c r="J261" s="1" t="s">
        <v>1180</v>
      </c>
      <c r="K261" s="4">
        <v>1</v>
      </c>
      <c r="L261" s="1" t="s">
        <v>1299</v>
      </c>
      <c r="M261" s="1" t="s">
        <v>1405</v>
      </c>
      <c r="N261" s="1" t="s">
        <v>79</v>
      </c>
      <c r="O261" s="16">
        <v>11</v>
      </c>
      <c r="P261" s="1" t="s">
        <v>1128</v>
      </c>
      <c r="Q261" s="1" t="s">
        <v>67</v>
      </c>
    </row>
    <row r="262" spans="1:17" x14ac:dyDescent="0.2">
      <c r="A262" s="23" t="s">
        <v>297</v>
      </c>
      <c r="B262" s="23"/>
      <c r="C262" s="23"/>
      <c r="D262" s="23"/>
      <c r="E262" s="23"/>
      <c r="F262" s="23"/>
      <c r="G262" s="23"/>
      <c r="H262" s="23"/>
      <c r="I262" s="23"/>
      <c r="J262" s="1" t="s">
        <v>1118</v>
      </c>
      <c r="K262" s="4">
        <v>4</v>
      </c>
      <c r="L262" s="1" t="s">
        <v>1119</v>
      </c>
      <c r="M262" s="1" t="s">
        <v>1406</v>
      </c>
      <c r="N262" s="1" t="s">
        <v>79</v>
      </c>
      <c r="O262" s="16">
        <v>20</v>
      </c>
      <c r="P262" s="1" t="s">
        <v>1128</v>
      </c>
      <c r="Q262" s="1" t="s">
        <v>67</v>
      </c>
    </row>
    <row r="263" spans="1:17" x14ac:dyDescent="0.2">
      <c r="A263" s="23" t="s">
        <v>315</v>
      </c>
      <c r="B263" s="6">
        <v>105</v>
      </c>
      <c r="C263" s="6">
        <v>2.63</v>
      </c>
      <c r="D263" s="6">
        <v>105</v>
      </c>
      <c r="E263" s="6">
        <v>2.63</v>
      </c>
      <c r="F263" s="6">
        <v>82</v>
      </c>
      <c r="G263" s="6">
        <v>2.0499999999999998</v>
      </c>
      <c r="H263" s="6">
        <v>187</v>
      </c>
      <c r="I263" s="6">
        <v>4.68</v>
      </c>
      <c r="J263" s="1" t="s">
        <v>158</v>
      </c>
      <c r="K263" s="4">
        <v>8</v>
      </c>
      <c r="L263" s="1" t="s">
        <v>158</v>
      </c>
      <c r="M263" s="15">
        <v>14.716670000000001</v>
      </c>
      <c r="N263" s="5">
        <v>33283.166669999999</v>
      </c>
      <c r="O263" s="6">
        <v>25.33333</v>
      </c>
      <c r="P263" s="1" t="s">
        <v>158</v>
      </c>
      <c r="Q263" s="1" t="s">
        <v>158</v>
      </c>
    </row>
    <row r="264" spans="1:17" x14ac:dyDescent="0.2">
      <c r="A264" s="23" t="s">
        <v>315</v>
      </c>
      <c r="B264" s="23"/>
      <c r="C264" s="23"/>
      <c r="D264" s="23"/>
      <c r="E264" s="23"/>
      <c r="F264" s="23"/>
      <c r="G264" s="23"/>
      <c r="H264" s="23"/>
      <c r="I264" s="23"/>
      <c r="J264" s="1" t="s">
        <v>133</v>
      </c>
      <c r="K264" s="4">
        <v>1</v>
      </c>
      <c r="L264" s="1" t="s">
        <v>1407</v>
      </c>
      <c r="M264" s="1" t="s">
        <v>79</v>
      </c>
      <c r="N264" s="1" t="s">
        <v>1408</v>
      </c>
      <c r="O264" s="16">
        <v>35</v>
      </c>
      <c r="P264" s="1" t="s">
        <v>1121</v>
      </c>
      <c r="Q264" s="1" t="s">
        <v>66</v>
      </c>
    </row>
    <row r="265" spans="1:17" x14ac:dyDescent="0.2">
      <c r="A265" s="23" t="s">
        <v>315</v>
      </c>
      <c r="B265" s="23"/>
      <c r="C265" s="23"/>
      <c r="D265" s="23"/>
      <c r="E265" s="23"/>
      <c r="F265" s="23"/>
      <c r="G265" s="23"/>
      <c r="H265" s="23"/>
      <c r="I265" s="23"/>
      <c r="J265" s="1" t="s">
        <v>1131</v>
      </c>
      <c r="K265" s="4">
        <v>1</v>
      </c>
      <c r="L265" s="1" t="s">
        <v>1409</v>
      </c>
      <c r="M265" s="1" t="s">
        <v>79</v>
      </c>
      <c r="N265" s="1" t="s">
        <v>1410</v>
      </c>
      <c r="O265" s="16">
        <v>35</v>
      </c>
      <c r="P265" s="1" t="s">
        <v>1121</v>
      </c>
      <c r="Q265" s="1" t="s">
        <v>66</v>
      </c>
    </row>
    <row r="266" spans="1:17" x14ac:dyDescent="0.2">
      <c r="A266" s="23" t="s">
        <v>315</v>
      </c>
      <c r="B266" s="23"/>
      <c r="C266" s="23"/>
      <c r="D266" s="23"/>
      <c r="E266" s="23"/>
      <c r="F266" s="23"/>
      <c r="G266" s="23"/>
      <c r="H266" s="23"/>
      <c r="I266" s="23"/>
      <c r="J266" s="1" t="s">
        <v>1140</v>
      </c>
      <c r="K266" s="4">
        <v>1</v>
      </c>
      <c r="L266" s="1" t="s">
        <v>1411</v>
      </c>
      <c r="M266" s="1" t="s">
        <v>79</v>
      </c>
      <c r="N266" s="1" t="s">
        <v>1412</v>
      </c>
      <c r="O266" s="16">
        <v>35</v>
      </c>
      <c r="P266" s="1" t="s">
        <v>1121</v>
      </c>
      <c r="Q266" s="1" t="s">
        <v>66</v>
      </c>
    </row>
    <row r="267" spans="1:17" x14ac:dyDescent="0.2">
      <c r="A267" s="23" t="s">
        <v>315</v>
      </c>
      <c r="B267" s="23"/>
      <c r="C267" s="23"/>
      <c r="D267" s="23"/>
      <c r="E267" s="23"/>
      <c r="F267" s="23"/>
      <c r="G267" s="23"/>
      <c r="H267" s="23"/>
      <c r="I267" s="23"/>
      <c r="J267" s="1" t="s">
        <v>1118</v>
      </c>
      <c r="K267" s="4">
        <v>3</v>
      </c>
      <c r="L267" s="1" t="s">
        <v>1413</v>
      </c>
      <c r="M267" s="1" t="s">
        <v>1195</v>
      </c>
      <c r="N267" s="1" t="s">
        <v>1414</v>
      </c>
      <c r="O267" s="16">
        <v>17</v>
      </c>
      <c r="P267" s="1" t="s">
        <v>1128</v>
      </c>
      <c r="Q267" s="1" t="s">
        <v>67</v>
      </c>
    </row>
    <row r="268" spans="1:17" x14ac:dyDescent="0.2">
      <c r="A268" s="23" t="s">
        <v>315</v>
      </c>
      <c r="B268" s="23"/>
      <c r="C268" s="23"/>
      <c r="D268" s="23"/>
      <c r="E268" s="23"/>
      <c r="F268" s="23"/>
      <c r="G268" s="23"/>
      <c r="H268" s="23"/>
      <c r="I268" s="23"/>
      <c r="J268" s="1" t="s">
        <v>1147</v>
      </c>
      <c r="K268" s="4">
        <v>1</v>
      </c>
      <c r="L268" s="1" t="s">
        <v>1415</v>
      </c>
      <c r="M268" s="1" t="s">
        <v>1195</v>
      </c>
      <c r="N268" s="1" t="s">
        <v>1414</v>
      </c>
      <c r="O268" s="16">
        <v>17</v>
      </c>
      <c r="P268" s="1" t="s">
        <v>1139</v>
      </c>
      <c r="Q268" s="1" t="s">
        <v>67</v>
      </c>
    </row>
    <row r="269" spans="1:17" x14ac:dyDescent="0.2">
      <c r="A269" s="23" t="s">
        <v>315</v>
      </c>
      <c r="B269" s="23"/>
      <c r="C269" s="23"/>
      <c r="D269" s="23"/>
      <c r="E269" s="23"/>
      <c r="F269" s="23"/>
      <c r="G269" s="23"/>
      <c r="H269" s="23"/>
      <c r="I269" s="23"/>
      <c r="J269" s="1" t="s">
        <v>1118</v>
      </c>
      <c r="K269" s="4">
        <v>1</v>
      </c>
      <c r="L269" s="1" t="s">
        <v>1416</v>
      </c>
      <c r="M269" s="1" t="s">
        <v>1417</v>
      </c>
      <c r="N269" s="1" t="s">
        <v>1418</v>
      </c>
      <c r="O269" s="16">
        <v>13</v>
      </c>
      <c r="P269" s="1" t="s">
        <v>1128</v>
      </c>
      <c r="Q269" s="1" t="s">
        <v>67</v>
      </c>
    </row>
    <row r="270" spans="1:17" x14ac:dyDescent="0.2">
      <c r="A270" s="23" t="s">
        <v>333</v>
      </c>
      <c r="B270" s="6">
        <v>40</v>
      </c>
      <c r="C270" s="6">
        <v>1</v>
      </c>
      <c r="D270" s="6">
        <v>48</v>
      </c>
      <c r="E270" s="6">
        <v>1.2</v>
      </c>
      <c r="F270" s="6">
        <v>98</v>
      </c>
      <c r="G270" s="6">
        <v>2.4500000000000002</v>
      </c>
      <c r="H270" s="6">
        <v>146</v>
      </c>
      <c r="I270" s="6">
        <v>3.65</v>
      </c>
      <c r="J270" s="1" t="s">
        <v>208</v>
      </c>
      <c r="K270" s="4">
        <v>8</v>
      </c>
      <c r="L270" s="1" t="s">
        <v>208</v>
      </c>
      <c r="M270" s="15">
        <v>14.554</v>
      </c>
      <c r="N270" s="5">
        <v>22666</v>
      </c>
      <c r="O270" s="6">
        <v>17.25</v>
      </c>
      <c r="P270" s="1" t="s">
        <v>208</v>
      </c>
      <c r="Q270" s="1" t="s">
        <v>208</v>
      </c>
    </row>
    <row r="271" spans="1:17" x14ac:dyDescent="0.2">
      <c r="A271" s="23" t="s">
        <v>333</v>
      </c>
      <c r="B271" s="23"/>
      <c r="C271" s="23"/>
      <c r="D271" s="23"/>
      <c r="E271" s="23"/>
      <c r="F271" s="23"/>
      <c r="G271" s="23"/>
      <c r="H271" s="23"/>
      <c r="I271" s="23"/>
      <c r="J271" s="1" t="s">
        <v>1147</v>
      </c>
      <c r="K271" s="4">
        <v>1</v>
      </c>
      <c r="L271" s="1" t="s">
        <v>1396</v>
      </c>
      <c r="M271" s="1" t="s">
        <v>1419</v>
      </c>
      <c r="N271" s="1" t="s">
        <v>79</v>
      </c>
      <c r="O271" s="16">
        <v>15</v>
      </c>
      <c r="P271" s="1" t="s">
        <v>1128</v>
      </c>
      <c r="Q271" s="1" t="s">
        <v>66</v>
      </c>
    </row>
    <row r="272" spans="1:17" x14ac:dyDescent="0.2">
      <c r="A272" s="23" t="s">
        <v>333</v>
      </c>
      <c r="B272" s="23"/>
      <c r="C272" s="23"/>
      <c r="D272" s="23"/>
      <c r="E272" s="23"/>
      <c r="F272" s="23"/>
      <c r="G272" s="23"/>
      <c r="H272" s="23"/>
      <c r="I272" s="23"/>
      <c r="J272" s="1" t="s">
        <v>1147</v>
      </c>
      <c r="K272" s="4">
        <v>1</v>
      </c>
      <c r="L272" s="1" t="s">
        <v>1224</v>
      </c>
      <c r="M272" s="1" t="s">
        <v>1420</v>
      </c>
      <c r="N272" s="1" t="s">
        <v>79</v>
      </c>
      <c r="O272" s="16">
        <v>15</v>
      </c>
      <c r="P272" s="1" t="s">
        <v>1128</v>
      </c>
      <c r="Q272" s="1" t="s">
        <v>67</v>
      </c>
    </row>
    <row r="273" spans="1:17" x14ac:dyDescent="0.2">
      <c r="A273" s="23" t="s">
        <v>333</v>
      </c>
      <c r="B273" s="23"/>
      <c r="C273" s="23"/>
      <c r="D273" s="23"/>
      <c r="E273" s="23"/>
      <c r="F273" s="23"/>
      <c r="G273" s="23"/>
      <c r="H273" s="23"/>
      <c r="I273" s="23"/>
      <c r="J273" s="1" t="s">
        <v>1147</v>
      </c>
      <c r="K273" s="4">
        <v>1</v>
      </c>
      <c r="L273" s="1" t="s">
        <v>1224</v>
      </c>
      <c r="M273" s="1" t="s">
        <v>1421</v>
      </c>
      <c r="N273" s="1" t="s">
        <v>79</v>
      </c>
      <c r="O273" s="16">
        <v>20</v>
      </c>
      <c r="P273" s="1" t="s">
        <v>1128</v>
      </c>
      <c r="Q273" s="1" t="s">
        <v>67</v>
      </c>
    </row>
    <row r="274" spans="1:17" x14ac:dyDescent="0.2">
      <c r="A274" s="23" t="s">
        <v>333</v>
      </c>
      <c r="B274" s="23"/>
      <c r="C274" s="23"/>
      <c r="D274" s="23"/>
      <c r="E274" s="23"/>
      <c r="F274" s="23"/>
      <c r="G274" s="23"/>
      <c r="H274" s="23"/>
      <c r="I274" s="23"/>
      <c r="J274" s="1" t="s">
        <v>1147</v>
      </c>
      <c r="K274" s="4">
        <v>1</v>
      </c>
      <c r="L274" s="1" t="s">
        <v>1422</v>
      </c>
      <c r="M274" s="1" t="s">
        <v>1423</v>
      </c>
      <c r="N274" s="1" t="s">
        <v>79</v>
      </c>
      <c r="O274" s="16">
        <v>15</v>
      </c>
      <c r="P274" s="1" t="s">
        <v>1128</v>
      </c>
      <c r="Q274" s="1" t="s">
        <v>66</v>
      </c>
    </row>
    <row r="275" spans="1:17" x14ac:dyDescent="0.2">
      <c r="A275" s="23" t="s">
        <v>333</v>
      </c>
      <c r="B275" s="23"/>
      <c r="C275" s="23"/>
      <c r="D275" s="23"/>
      <c r="E275" s="23"/>
      <c r="F275" s="23"/>
      <c r="G275" s="23"/>
      <c r="H275" s="23"/>
      <c r="I275" s="23"/>
      <c r="J275" s="1" t="s">
        <v>1114</v>
      </c>
      <c r="K275" s="4">
        <v>1</v>
      </c>
      <c r="L275" s="1" t="s">
        <v>1424</v>
      </c>
      <c r="M275" s="1" t="s">
        <v>79</v>
      </c>
      <c r="N275" s="1" t="s">
        <v>1425</v>
      </c>
      <c r="O275" s="16">
        <v>2</v>
      </c>
      <c r="P275" s="1" t="s">
        <v>1128</v>
      </c>
      <c r="Q275" s="1" t="s">
        <v>67</v>
      </c>
    </row>
    <row r="276" spans="1:17" x14ac:dyDescent="0.2">
      <c r="A276" s="23" t="s">
        <v>333</v>
      </c>
      <c r="B276" s="23"/>
      <c r="C276" s="23"/>
      <c r="D276" s="23"/>
      <c r="E276" s="23"/>
      <c r="F276" s="23"/>
      <c r="G276" s="23"/>
      <c r="H276" s="23"/>
      <c r="I276" s="23"/>
      <c r="J276" s="1" t="s">
        <v>1131</v>
      </c>
      <c r="K276" s="4">
        <v>1</v>
      </c>
      <c r="L276" s="1" t="s">
        <v>1157</v>
      </c>
      <c r="M276" s="1" t="s">
        <v>1426</v>
      </c>
      <c r="N276" s="1" t="s">
        <v>79</v>
      </c>
      <c r="O276" s="16">
        <v>30</v>
      </c>
      <c r="P276" s="1" t="s">
        <v>1128</v>
      </c>
      <c r="Q276" s="1" t="s">
        <v>66</v>
      </c>
    </row>
    <row r="277" spans="1:17" x14ac:dyDescent="0.2">
      <c r="A277" s="23" t="s">
        <v>333</v>
      </c>
      <c r="B277" s="23"/>
      <c r="C277" s="23"/>
      <c r="D277" s="23"/>
      <c r="E277" s="23"/>
      <c r="F277" s="23"/>
      <c r="G277" s="23"/>
      <c r="H277" s="23"/>
      <c r="I277" s="23"/>
      <c r="J277" s="1" t="s">
        <v>133</v>
      </c>
      <c r="K277" s="4">
        <v>1</v>
      </c>
      <c r="L277" s="1" t="s">
        <v>989</v>
      </c>
      <c r="M277" s="1" t="s">
        <v>79</v>
      </c>
      <c r="N277" s="1" t="s">
        <v>1427</v>
      </c>
      <c r="O277" s="16">
        <v>40</v>
      </c>
      <c r="P277" s="1" t="s">
        <v>1121</v>
      </c>
      <c r="Q277" s="1" t="s">
        <v>66</v>
      </c>
    </row>
    <row r="278" spans="1:17" x14ac:dyDescent="0.2">
      <c r="A278" s="23" t="s">
        <v>333</v>
      </c>
      <c r="B278" s="23"/>
      <c r="C278" s="23"/>
      <c r="D278" s="23"/>
      <c r="E278" s="23"/>
      <c r="F278" s="23"/>
      <c r="G278" s="23"/>
      <c r="H278" s="23"/>
      <c r="I278" s="23"/>
      <c r="J278" s="1" t="s">
        <v>1134</v>
      </c>
      <c r="K278" s="4">
        <v>1</v>
      </c>
      <c r="L278" s="1" t="s">
        <v>1135</v>
      </c>
      <c r="M278" s="1" t="s">
        <v>79</v>
      </c>
      <c r="N278" s="1" t="s">
        <v>1428</v>
      </c>
      <c r="O278" s="16">
        <v>1</v>
      </c>
      <c r="P278" s="1" t="s">
        <v>1128</v>
      </c>
      <c r="Q278" s="1" t="s">
        <v>67</v>
      </c>
    </row>
    <row r="279" spans="1:17" x14ac:dyDescent="0.2">
      <c r="A279" s="23" t="s">
        <v>354</v>
      </c>
      <c r="B279" s="6">
        <v>210</v>
      </c>
      <c r="C279" s="6">
        <v>5.25</v>
      </c>
      <c r="D279" s="6">
        <v>210</v>
      </c>
      <c r="E279" s="6">
        <v>5.25</v>
      </c>
      <c r="F279" s="6">
        <v>194</v>
      </c>
      <c r="G279" s="6">
        <v>4.8499999999999996</v>
      </c>
      <c r="H279" s="6">
        <v>404</v>
      </c>
      <c r="I279" s="6">
        <v>10.1</v>
      </c>
      <c r="J279" s="1" t="s">
        <v>121</v>
      </c>
      <c r="K279" s="4">
        <v>18</v>
      </c>
      <c r="L279" s="1" t="s">
        <v>121</v>
      </c>
      <c r="M279" s="1" t="s">
        <v>79</v>
      </c>
      <c r="N279" s="5">
        <v>27930.611110000002</v>
      </c>
      <c r="O279" s="6">
        <v>22.44444</v>
      </c>
      <c r="P279" s="1" t="s">
        <v>121</v>
      </c>
      <c r="Q279" s="1" t="s">
        <v>121</v>
      </c>
    </row>
    <row r="280" spans="1:17" x14ac:dyDescent="0.2">
      <c r="A280" s="23" t="s">
        <v>354</v>
      </c>
      <c r="B280" s="23"/>
      <c r="C280" s="23"/>
      <c r="D280" s="23"/>
      <c r="E280" s="23"/>
      <c r="F280" s="23"/>
      <c r="G280" s="23"/>
      <c r="H280" s="23"/>
      <c r="I280" s="23"/>
      <c r="J280" s="1" t="s">
        <v>133</v>
      </c>
      <c r="K280" s="4">
        <v>1</v>
      </c>
      <c r="L280" s="1" t="s">
        <v>72</v>
      </c>
      <c r="M280" s="1" t="s">
        <v>79</v>
      </c>
      <c r="N280" s="1" t="s">
        <v>1429</v>
      </c>
      <c r="O280" s="16">
        <v>35</v>
      </c>
      <c r="P280" s="1" t="s">
        <v>1121</v>
      </c>
      <c r="Q280" s="1" t="s">
        <v>66</v>
      </c>
    </row>
    <row r="281" spans="1:17" x14ac:dyDescent="0.2">
      <c r="A281" s="23" t="s">
        <v>354</v>
      </c>
      <c r="B281" s="23"/>
      <c r="C281" s="23"/>
      <c r="D281" s="23"/>
      <c r="E281" s="23"/>
      <c r="F281" s="23"/>
      <c r="G281" s="23"/>
      <c r="H281" s="23"/>
      <c r="I281" s="23"/>
      <c r="J281" s="1" t="s">
        <v>959</v>
      </c>
      <c r="K281" s="4">
        <v>1</v>
      </c>
      <c r="L281" s="1" t="s">
        <v>959</v>
      </c>
      <c r="M281" s="1" t="s">
        <v>79</v>
      </c>
      <c r="N281" s="1" t="s">
        <v>1430</v>
      </c>
      <c r="O281" s="16">
        <v>35</v>
      </c>
      <c r="P281" s="1" t="s">
        <v>1121</v>
      </c>
      <c r="Q281" s="1" t="s">
        <v>66</v>
      </c>
    </row>
    <row r="282" spans="1:17" x14ac:dyDescent="0.2">
      <c r="A282" s="23" t="s">
        <v>354</v>
      </c>
      <c r="B282" s="23"/>
      <c r="C282" s="23"/>
      <c r="D282" s="23"/>
      <c r="E282" s="23"/>
      <c r="F282" s="23"/>
      <c r="G282" s="23"/>
      <c r="H282" s="23"/>
      <c r="I282" s="23"/>
      <c r="J282" s="1" t="s">
        <v>1131</v>
      </c>
      <c r="K282" s="4">
        <v>1</v>
      </c>
      <c r="L282" s="1" t="s">
        <v>1431</v>
      </c>
      <c r="M282" s="1" t="s">
        <v>79</v>
      </c>
      <c r="N282" s="1" t="s">
        <v>1432</v>
      </c>
      <c r="O282" s="16">
        <v>35</v>
      </c>
      <c r="P282" s="1" t="s">
        <v>1121</v>
      </c>
      <c r="Q282" s="1" t="s">
        <v>66</v>
      </c>
    </row>
    <row r="283" spans="1:17" x14ac:dyDescent="0.2">
      <c r="A283" s="23" t="s">
        <v>354</v>
      </c>
      <c r="B283" s="23"/>
      <c r="C283" s="23"/>
      <c r="D283" s="23"/>
      <c r="E283" s="23"/>
      <c r="F283" s="23"/>
      <c r="G283" s="23"/>
      <c r="H283" s="23"/>
      <c r="I283" s="23"/>
      <c r="J283" s="1" t="s">
        <v>1150</v>
      </c>
      <c r="K283" s="4">
        <v>1</v>
      </c>
      <c r="L283" s="1" t="s">
        <v>1433</v>
      </c>
      <c r="M283" s="1" t="s">
        <v>79</v>
      </c>
      <c r="N283" s="1" t="s">
        <v>1434</v>
      </c>
      <c r="O283" s="16">
        <v>35</v>
      </c>
      <c r="P283" s="1" t="s">
        <v>1121</v>
      </c>
      <c r="Q283" s="1" t="s">
        <v>66</v>
      </c>
    </row>
    <row r="284" spans="1:17" x14ac:dyDescent="0.2">
      <c r="A284" s="23" t="s">
        <v>354</v>
      </c>
      <c r="B284" s="23"/>
      <c r="C284" s="23"/>
      <c r="D284" s="23"/>
      <c r="E284" s="23"/>
      <c r="F284" s="23"/>
      <c r="G284" s="23"/>
      <c r="H284" s="23"/>
      <c r="I284" s="23"/>
      <c r="J284" s="1" t="s">
        <v>1140</v>
      </c>
      <c r="K284" s="4">
        <v>1</v>
      </c>
      <c r="L284" s="1" t="s">
        <v>1435</v>
      </c>
      <c r="M284" s="1" t="s">
        <v>79</v>
      </c>
      <c r="N284" s="1" t="s">
        <v>1436</v>
      </c>
      <c r="O284" s="16">
        <v>35</v>
      </c>
      <c r="P284" s="1" t="s">
        <v>1121</v>
      </c>
      <c r="Q284" s="1" t="s">
        <v>66</v>
      </c>
    </row>
    <row r="285" spans="1:17" x14ac:dyDescent="0.2">
      <c r="A285" s="23" t="s">
        <v>354</v>
      </c>
      <c r="B285" s="23"/>
      <c r="C285" s="23"/>
      <c r="D285" s="23"/>
      <c r="E285" s="23"/>
      <c r="F285" s="23"/>
      <c r="G285" s="23"/>
      <c r="H285" s="23"/>
      <c r="I285" s="23"/>
      <c r="J285" s="1" t="s">
        <v>1153</v>
      </c>
      <c r="K285" s="4">
        <v>1</v>
      </c>
      <c r="L285" s="1" t="s">
        <v>1437</v>
      </c>
      <c r="M285" s="1" t="s">
        <v>79</v>
      </c>
      <c r="N285" s="1" t="s">
        <v>1438</v>
      </c>
      <c r="O285" s="16">
        <v>35</v>
      </c>
      <c r="P285" s="1" t="s">
        <v>1139</v>
      </c>
      <c r="Q285" s="1" t="s">
        <v>66</v>
      </c>
    </row>
    <row r="286" spans="1:17" x14ac:dyDescent="0.2">
      <c r="A286" s="23" t="s">
        <v>354</v>
      </c>
      <c r="B286" s="23"/>
      <c r="C286" s="23"/>
      <c r="D286" s="23"/>
      <c r="E286" s="23"/>
      <c r="F286" s="23"/>
      <c r="G286" s="23"/>
      <c r="H286" s="23"/>
      <c r="I286" s="23"/>
      <c r="J286" s="1" t="s">
        <v>1131</v>
      </c>
      <c r="K286" s="4">
        <v>1</v>
      </c>
      <c r="L286" s="1" t="s">
        <v>1345</v>
      </c>
      <c r="M286" s="1" t="s">
        <v>79</v>
      </c>
      <c r="N286" s="1" t="s">
        <v>1439</v>
      </c>
      <c r="O286" s="16">
        <v>25</v>
      </c>
      <c r="P286" s="1" t="s">
        <v>1121</v>
      </c>
      <c r="Q286" s="1" t="s">
        <v>67</v>
      </c>
    </row>
    <row r="287" spans="1:17" x14ac:dyDescent="0.2">
      <c r="A287" s="23" t="s">
        <v>354</v>
      </c>
      <c r="B287" s="23"/>
      <c r="C287" s="23"/>
      <c r="D287" s="23"/>
      <c r="E287" s="23"/>
      <c r="F287" s="23"/>
      <c r="G287" s="23"/>
      <c r="H287" s="23"/>
      <c r="I287" s="23"/>
      <c r="J287" s="1" t="s">
        <v>1164</v>
      </c>
      <c r="K287" s="4">
        <v>1</v>
      </c>
      <c r="L287" s="1" t="s">
        <v>1162</v>
      </c>
      <c r="M287" s="1" t="s">
        <v>79</v>
      </c>
      <c r="N287" s="1" t="s">
        <v>1440</v>
      </c>
      <c r="O287" s="16">
        <v>26</v>
      </c>
      <c r="P287" s="1" t="s">
        <v>1139</v>
      </c>
      <c r="Q287" s="1" t="s">
        <v>67</v>
      </c>
    </row>
    <row r="288" spans="1:17" x14ac:dyDescent="0.2">
      <c r="A288" s="23" t="s">
        <v>354</v>
      </c>
      <c r="B288" s="23"/>
      <c r="C288" s="23"/>
      <c r="D288" s="23"/>
      <c r="E288" s="23"/>
      <c r="F288" s="23"/>
      <c r="G288" s="23"/>
      <c r="H288" s="23"/>
      <c r="I288" s="23"/>
      <c r="J288" s="1" t="s">
        <v>1140</v>
      </c>
      <c r="K288" s="4">
        <v>1</v>
      </c>
      <c r="L288" s="1" t="s">
        <v>1162</v>
      </c>
      <c r="M288" s="1" t="s">
        <v>79</v>
      </c>
      <c r="N288" s="1" t="s">
        <v>1441</v>
      </c>
      <c r="O288" s="16">
        <v>10</v>
      </c>
      <c r="P288" s="1" t="s">
        <v>1121</v>
      </c>
      <c r="Q288" s="1" t="s">
        <v>67</v>
      </c>
    </row>
    <row r="289" spans="1:17" x14ac:dyDescent="0.2">
      <c r="A289" s="23" t="s">
        <v>354</v>
      </c>
      <c r="B289" s="23"/>
      <c r="C289" s="23"/>
      <c r="D289" s="23"/>
      <c r="E289" s="23"/>
      <c r="F289" s="23"/>
      <c r="G289" s="23"/>
      <c r="H289" s="23"/>
      <c r="I289" s="23"/>
      <c r="J289" s="1" t="s">
        <v>1118</v>
      </c>
      <c r="K289" s="4">
        <v>1</v>
      </c>
      <c r="L289" s="1" t="s">
        <v>1224</v>
      </c>
      <c r="M289" s="1" t="s">
        <v>79</v>
      </c>
      <c r="N289" s="1" t="s">
        <v>1442</v>
      </c>
      <c r="O289" s="16">
        <v>35</v>
      </c>
      <c r="P289" s="1" t="s">
        <v>1139</v>
      </c>
      <c r="Q289" s="1" t="s">
        <v>66</v>
      </c>
    </row>
    <row r="290" spans="1:17" x14ac:dyDescent="0.2">
      <c r="A290" s="23" t="s">
        <v>354</v>
      </c>
      <c r="B290" s="23"/>
      <c r="C290" s="23"/>
      <c r="D290" s="23"/>
      <c r="E290" s="23"/>
      <c r="F290" s="23"/>
      <c r="G290" s="23"/>
      <c r="H290" s="23"/>
      <c r="I290" s="23"/>
      <c r="J290" s="1" t="s">
        <v>1118</v>
      </c>
      <c r="K290" s="4">
        <v>1</v>
      </c>
      <c r="L290" s="1" t="s">
        <v>1224</v>
      </c>
      <c r="M290" s="1" t="s">
        <v>79</v>
      </c>
      <c r="N290" s="1" t="s">
        <v>1443</v>
      </c>
      <c r="O290" s="16">
        <v>16</v>
      </c>
      <c r="P290" s="1" t="s">
        <v>1128</v>
      </c>
      <c r="Q290" s="1" t="s">
        <v>67</v>
      </c>
    </row>
    <row r="291" spans="1:17" x14ac:dyDescent="0.2">
      <c r="A291" s="23" t="s">
        <v>354</v>
      </c>
      <c r="B291" s="23"/>
      <c r="C291" s="23"/>
      <c r="D291" s="23"/>
      <c r="E291" s="23"/>
      <c r="F291" s="23"/>
      <c r="G291" s="23"/>
      <c r="H291" s="23"/>
      <c r="I291" s="23"/>
      <c r="J291" s="1" t="s">
        <v>1118</v>
      </c>
      <c r="K291" s="4">
        <v>1</v>
      </c>
      <c r="L291" s="1" t="s">
        <v>1224</v>
      </c>
      <c r="M291" s="1" t="s">
        <v>79</v>
      </c>
      <c r="N291" s="1" t="s">
        <v>1444</v>
      </c>
      <c r="O291" s="16">
        <v>25</v>
      </c>
      <c r="P291" s="1" t="s">
        <v>1139</v>
      </c>
      <c r="Q291" s="1" t="s">
        <v>67</v>
      </c>
    </row>
    <row r="292" spans="1:17" x14ac:dyDescent="0.2">
      <c r="A292" s="23" t="s">
        <v>354</v>
      </c>
      <c r="B292" s="23"/>
      <c r="C292" s="23"/>
      <c r="D292" s="23"/>
      <c r="E292" s="23"/>
      <c r="F292" s="23"/>
      <c r="G292" s="23"/>
      <c r="H292" s="23"/>
      <c r="I292" s="23"/>
      <c r="J292" s="1" t="s">
        <v>1118</v>
      </c>
      <c r="K292" s="4">
        <v>1</v>
      </c>
      <c r="L292" s="1" t="s">
        <v>1224</v>
      </c>
      <c r="M292" s="1" t="s">
        <v>79</v>
      </c>
      <c r="N292" s="1" t="s">
        <v>1445</v>
      </c>
      <c r="O292" s="16">
        <v>10</v>
      </c>
      <c r="P292" s="1" t="s">
        <v>1139</v>
      </c>
      <c r="Q292" s="1" t="s">
        <v>67</v>
      </c>
    </row>
    <row r="293" spans="1:17" x14ac:dyDescent="0.2">
      <c r="A293" s="23" t="s">
        <v>354</v>
      </c>
      <c r="B293" s="23"/>
      <c r="C293" s="23"/>
      <c r="D293" s="23"/>
      <c r="E293" s="23"/>
      <c r="F293" s="23"/>
      <c r="G293" s="23"/>
      <c r="H293" s="23"/>
      <c r="I293" s="23"/>
      <c r="J293" s="1" t="s">
        <v>1131</v>
      </c>
      <c r="K293" s="4">
        <v>1</v>
      </c>
      <c r="L293" s="1" t="s">
        <v>1157</v>
      </c>
      <c r="M293" s="1" t="s">
        <v>79</v>
      </c>
      <c r="N293" s="1" t="s">
        <v>1446</v>
      </c>
      <c r="O293" s="16">
        <v>10</v>
      </c>
      <c r="P293" s="1" t="s">
        <v>1128</v>
      </c>
      <c r="Q293" s="1" t="s">
        <v>67</v>
      </c>
    </row>
    <row r="294" spans="1:17" x14ac:dyDescent="0.2">
      <c r="A294" s="23" t="s">
        <v>354</v>
      </c>
      <c r="B294" s="23"/>
      <c r="C294" s="23"/>
      <c r="D294" s="23"/>
      <c r="E294" s="23"/>
      <c r="F294" s="23"/>
      <c r="G294" s="23"/>
      <c r="H294" s="23"/>
      <c r="I294" s="23"/>
      <c r="J294" s="1" t="s">
        <v>1134</v>
      </c>
      <c r="K294" s="4">
        <v>1</v>
      </c>
      <c r="L294" s="1" t="s">
        <v>1447</v>
      </c>
      <c r="M294" s="1" t="s">
        <v>79</v>
      </c>
      <c r="N294" s="1" t="s">
        <v>1448</v>
      </c>
      <c r="O294" s="16">
        <v>10</v>
      </c>
      <c r="P294" s="1" t="s">
        <v>1139</v>
      </c>
      <c r="Q294" s="1" t="s">
        <v>67</v>
      </c>
    </row>
    <row r="295" spans="1:17" x14ac:dyDescent="0.2">
      <c r="A295" s="23" t="s">
        <v>354</v>
      </c>
      <c r="B295" s="23"/>
      <c r="C295" s="23"/>
      <c r="D295" s="23"/>
      <c r="E295" s="23"/>
      <c r="F295" s="23"/>
      <c r="G295" s="23"/>
      <c r="H295" s="23"/>
      <c r="I295" s="23"/>
      <c r="J295" s="1" t="s">
        <v>1180</v>
      </c>
      <c r="K295" s="4">
        <v>1</v>
      </c>
      <c r="L295" s="1" t="s">
        <v>1180</v>
      </c>
      <c r="M295" s="1" t="s">
        <v>79</v>
      </c>
      <c r="N295" s="1" t="s">
        <v>1449</v>
      </c>
      <c r="O295" s="16">
        <v>9</v>
      </c>
      <c r="P295" s="1" t="s">
        <v>1117</v>
      </c>
      <c r="Q295" s="1" t="s">
        <v>67</v>
      </c>
    </row>
    <row r="296" spans="1:17" x14ac:dyDescent="0.2">
      <c r="A296" s="23" t="s">
        <v>354</v>
      </c>
      <c r="B296" s="23"/>
      <c r="C296" s="23"/>
      <c r="D296" s="23"/>
      <c r="E296" s="23"/>
      <c r="F296" s="23"/>
      <c r="G296" s="23"/>
      <c r="H296" s="23"/>
      <c r="I296" s="23"/>
      <c r="J296" s="1" t="s">
        <v>1180</v>
      </c>
      <c r="K296" s="4">
        <v>1</v>
      </c>
      <c r="L296" s="1" t="s">
        <v>1180</v>
      </c>
      <c r="M296" s="1" t="s">
        <v>79</v>
      </c>
      <c r="N296" s="1" t="s">
        <v>1450</v>
      </c>
      <c r="O296" s="16">
        <v>9</v>
      </c>
      <c r="P296" s="1" t="s">
        <v>1117</v>
      </c>
      <c r="Q296" s="1" t="s">
        <v>67</v>
      </c>
    </row>
    <row r="297" spans="1:17" x14ac:dyDescent="0.2">
      <c r="A297" s="23" t="s">
        <v>354</v>
      </c>
      <c r="B297" s="23"/>
      <c r="C297" s="23"/>
      <c r="D297" s="23"/>
      <c r="E297" s="23"/>
      <c r="F297" s="23"/>
      <c r="G297" s="23"/>
      <c r="H297" s="23"/>
      <c r="I297" s="23"/>
      <c r="J297" s="1" t="s">
        <v>1180</v>
      </c>
      <c r="K297" s="4">
        <v>1</v>
      </c>
      <c r="L297" s="1" t="s">
        <v>1180</v>
      </c>
      <c r="M297" s="1" t="s">
        <v>79</v>
      </c>
      <c r="N297" s="1" t="s">
        <v>1451</v>
      </c>
      <c r="O297" s="16">
        <v>9</v>
      </c>
      <c r="P297" s="1" t="s">
        <v>1117</v>
      </c>
      <c r="Q297" s="1" t="s">
        <v>67</v>
      </c>
    </row>
    <row r="298" spans="1:17" x14ac:dyDescent="0.2">
      <c r="A298" s="23" t="s">
        <v>372</v>
      </c>
      <c r="B298" s="6">
        <v>71</v>
      </c>
      <c r="C298" s="6">
        <v>1.78</v>
      </c>
      <c r="D298" s="6">
        <v>123</v>
      </c>
      <c r="E298" s="6">
        <v>3.08</v>
      </c>
      <c r="F298" s="6">
        <v>39</v>
      </c>
      <c r="G298" s="6">
        <v>0.98</v>
      </c>
      <c r="H298" s="6">
        <v>162</v>
      </c>
      <c r="I298" s="6">
        <v>4.05</v>
      </c>
      <c r="J298" s="1" t="s">
        <v>261</v>
      </c>
      <c r="K298" s="4">
        <v>11</v>
      </c>
      <c r="L298" s="1" t="s">
        <v>261</v>
      </c>
      <c r="M298" s="15">
        <v>20.536249999999999</v>
      </c>
      <c r="N298" s="5">
        <v>23580</v>
      </c>
      <c r="O298" s="6">
        <v>15.3</v>
      </c>
      <c r="P298" s="1" t="s">
        <v>261</v>
      </c>
      <c r="Q298" s="1" t="s">
        <v>261</v>
      </c>
    </row>
    <row r="299" spans="1:17" x14ac:dyDescent="0.2">
      <c r="A299" s="23" t="s">
        <v>372</v>
      </c>
      <c r="B299" s="23"/>
      <c r="C299" s="23"/>
      <c r="D299" s="23"/>
      <c r="E299" s="23"/>
      <c r="F299" s="23"/>
      <c r="G299" s="23"/>
      <c r="H299" s="23"/>
      <c r="I299" s="23"/>
      <c r="J299" s="1" t="s">
        <v>1140</v>
      </c>
      <c r="K299" s="4">
        <v>1</v>
      </c>
      <c r="L299" s="1" t="s">
        <v>1452</v>
      </c>
      <c r="M299" s="1" t="s">
        <v>1453</v>
      </c>
      <c r="N299" s="1" t="s">
        <v>79</v>
      </c>
      <c r="O299" s="16">
        <v>13</v>
      </c>
      <c r="P299" s="1" t="s">
        <v>1121</v>
      </c>
      <c r="Q299" s="1" t="s">
        <v>66</v>
      </c>
    </row>
    <row r="300" spans="1:17" x14ac:dyDescent="0.2">
      <c r="A300" s="23" t="s">
        <v>372</v>
      </c>
      <c r="B300" s="23"/>
      <c r="C300" s="23"/>
      <c r="D300" s="23"/>
      <c r="E300" s="23"/>
      <c r="F300" s="23"/>
      <c r="G300" s="23"/>
      <c r="H300" s="23"/>
      <c r="I300" s="23"/>
      <c r="J300" s="1" t="s">
        <v>1153</v>
      </c>
      <c r="K300" s="4">
        <v>1</v>
      </c>
      <c r="L300" s="1" t="s">
        <v>1454</v>
      </c>
      <c r="M300" s="1" t="s">
        <v>1455</v>
      </c>
      <c r="N300" s="1" t="s">
        <v>79</v>
      </c>
      <c r="O300" s="16">
        <v>23</v>
      </c>
      <c r="P300" s="1" t="s">
        <v>1121</v>
      </c>
      <c r="Q300" s="1" t="s">
        <v>66</v>
      </c>
    </row>
    <row r="301" spans="1:17" x14ac:dyDescent="0.2">
      <c r="A301" s="23" t="s">
        <v>372</v>
      </c>
      <c r="B301" s="23"/>
      <c r="C301" s="23"/>
      <c r="D301" s="23"/>
      <c r="E301" s="23"/>
      <c r="F301" s="23"/>
      <c r="G301" s="23"/>
      <c r="H301" s="23"/>
      <c r="I301" s="23"/>
      <c r="J301" s="1" t="s">
        <v>1122</v>
      </c>
      <c r="K301" s="4">
        <v>1</v>
      </c>
      <c r="L301" s="1" t="s">
        <v>1456</v>
      </c>
      <c r="M301" s="1" t="s">
        <v>79</v>
      </c>
      <c r="N301" s="1" t="s">
        <v>1457</v>
      </c>
      <c r="O301" s="16">
        <v>35</v>
      </c>
      <c r="P301" s="1" t="s">
        <v>1121</v>
      </c>
      <c r="Q301" s="1" t="s">
        <v>66</v>
      </c>
    </row>
    <row r="302" spans="1:17" x14ac:dyDescent="0.2">
      <c r="A302" s="23" t="s">
        <v>372</v>
      </c>
      <c r="B302" s="23"/>
      <c r="C302" s="23"/>
      <c r="D302" s="23"/>
      <c r="E302" s="23"/>
      <c r="F302" s="23"/>
      <c r="G302" s="23"/>
      <c r="H302" s="23"/>
      <c r="I302" s="23"/>
      <c r="J302" s="1" t="s">
        <v>1114</v>
      </c>
      <c r="K302" s="4">
        <v>1</v>
      </c>
      <c r="L302" s="1" t="s">
        <v>1424</v>
      </c>
      <c r="M302" s="1" t="s">
        <v>1458</v>
      </c>
      <c r="N302" s="1" t="s">
        <v>79</v>
      </c>
      <c r="O302" s="16">
        <v>2</v>
      </c>
      <c r="P302" s="1" t="s">
        <v>1128</v>
      </c>
      <c r="Q302" s="1" t="s">
        <v>67</v>
      </c>
    </row>
    <row r="303" spans="1:17" x14ac:dyDescent="0.2">
      <c r="A303" s="23" t="s">
        <v>372</v>
      </c>
      <c r="B303" s="23"/>
      <c r="C303" s="23"/>
      <c r="D303" s="23"/>
      <c r="E303" s="23"/>
      <c r="F303" s="23"/>
      <c r="G303" s="23"/>
      <c r="H303" s="23"/>
      <c r="I303" s="23"/>
      <c r="J303" s="1" t="s">
        <v>1118</v>
      </c>
      <c r="K303" s="4">
        <v>1</v>
      </c>
      <c r="L303" s="1" t="s">
        <v>1459</v>
      </c>
      <c r="M303" s="1" t="s">
        <v>1460</v>
      </c>
      <c r="N303" s="1" t="s">
        <v>79</v>
      </c>
      <c r="O303" s="16">
        <v>21</v>
      </c>
      <c r="P303" s="1" t="s">
        <v>1128</v>
      </c>
      <c r="Q303" s="1" t="s">
        <v>66</v>
      </c>
    </row>
    <row r="304" spans="1:17" x14ac:dyDescent="0.2">
      <c r="A304" s="23" t="s">
        <v>372</v>
      </c>
      <c r="B304" s="23"/>
      <c r="C304" s="23"/>
      <c r="D304" s="23"/>
      <c r="E304" s="23"/>
      <c r="F304" s="23"/>
      <c r="G304" s="23"/>
      <c r="H304" s="23"/>
      <c r="I304" s="23"/>
      <c r="J304" s="1" t="s">
        <v>1147</v>
      </c>
      <c r="K304" s="4">
        <v>1</v>
      </c>
      <c r="L304" s="1" t="s">
        <v>1461</v>
      </c>
      <c r="M304" s="1" t="s">
        <v>1174</v>
      </c>
      <c r="N304" s="1" t="s">
        <v>79</v>
      </c>
      <c r="O304" s="16">
        <v>22</v>
      </c>
      <c r="P304" s="1" t="s">
        <v>1128</v>
      </c>
      <c r="Q304" s="1" t="s">
        <v>67</v>
      </c>
    </row>
    <row r="305" spans="1:17" x14ac:dyDescent="0.2">
      <c r="A305" s="23" t="s">
        <v>372</v>
      </c>
      <c r="B305" s="23"/>
      <c r="C305" s="23"/>
      <c r="D305" s="23"/>
      <c r="E305" s="23"/>
      <c r="F305" s="23"/>
      <c r="G305" s="23"/>
      <c r="H305" s="23"/>
      <c r="I305" s="23"/>
      <c r="J305" s="1" t="s">
        <v>1118</v>
      </c>
      <c r="K305" s="4">
        <v>1</v>
      </c>
      <c r="L305" s="1" t="s">
        <v>1224</v>
      </c>
      <c r="M305" s="1" t="s">
        <v>1462</v>
      </c>
      <c r="N305" s="1" t="s">
        <v>79</v>
      </c>
      <c r="O305" s="16">
        <v>12</v>
      </c>
      <c r="P305" s="1" t="s">
        <v>1128</v>
      </c>
      <c r="Q305" s="1" t="s">
        <v>67</v>
      </c>
    </row>
    <row r="306" spans="1:17" x14ac:dyDescent="0.2">
      <c r="A306" s="23" t="s">
        <v>372</v>
      </c>
      <c r="B306" s="23"/>
      <c r="C306" s="23"/>
      <c r="D306" s="23"/>
      <c r="E306" s="23"/>
      <c r="F306" s="23"/>
      <c r="G306" s="23"/>
      <c r="H306" s="23"/>
      <c r="I306" s="23"/>
      <c r="J306" s="1" t="s">
        <v>1134</v>
      </c>
      <c r="K306" s="4">
        <v>1</v>
      </c>
      <c r="L306" s="1" t="s">
        <v>1135</v>
      </c>
      <c r="M306" s="1" t="s">
        <v>79</v>
      </c>
      <c r="N306" s="1" t="s">
        <v>1463</v>
      </c>
      <c r="O306" s="16">
        <v>2</v>
      </c>
      <c r="P306" s="1" t="s">
        <v>1128</v>
      </c>
      <c r="Q306" s="1" t="s">
        <v>67</v>
      </c>
    </row>
    <row r="307" spans="1:17" x14ac:dyDescent="0.2">
      <c r="A307" s="23" t="s">
        <v>372</v>
      </c>
      <c r="B307" s="23"/>
      <c r="C307" s="23"/>
      <c r="D307" s="23"/>
      <c r="E307" s="23"/>
      <c r="F307" s="23"/>
      <c r="G307" s="23"/>
      <c r="H307" s="23"/>
      <c r="I307" s="23"/>
      <c r="J307" s="1" t="s">
        <v>1118</v>
      </c>
      <c r="K307" s="4">
        <v>1</v>
      </c>
      <c r="L307" s="1" t="s">
        <v>1224</v>
      </c>
      <c r="M307" s="1" t="s">
        <v>1464</v>
      </c>
      <c r="N307" s="1" t="s">
        <v>79</v>
      </c>
      <c r="O307" s="16">
        <v>14</v>
      </c>
      <c r="P307" s="1" t="s">
        <v>1128</v>
      </c>
      <c r="Q307" s="1" t="s">
        <v>67</v>
      </c>
    </row>
    <row r="308" spans="1:17" x14ac:dyDescent="0.2">
      <c r="A308" s="23" t="s">
        <v>372</v>
      </c>
      <c r="B308" s="23"/>
      <c r="C308" s="23"/>
      <c r="D308" s="23"/>
      <c r="E308" s="23"/>
      <c r="F308" s="23"/>
      <c r="G308" s="23"/>
      <c r="H308" s="23"/>
      <c r="I308" s="23"/>
      <c r="J308" s="1" t="s">
        <v>1180</v>
      </c>
      <c r="K308" s="4">
        <v>2</v>
      </c>
      <c r="L308" s="1" t="s">
        <v>1180</v>
      </c>
      <c r="M308" s="1" t="s">
        <v>1116</v>
      </c>
      <c r="N308" s="1" t="s">
        <v>79</v>
      </c>
      <c r="O308" s="16">
        <v>9</v>
      </c>
      <c r="P308" s="1" t="s">
        <v>1117</v>
      </c>
      <c r="Q308" s="1" t="s">
        <v>67</v>
      </c>
    </row>
    <row r="309" spans="1:17" x14ac:dyDescent="0.2">
      <c r="A309" s="23" t="s">
        <v>387</v>
      </c>
      <c r="B309" s="6">
        <v>71</v>
      </c>
      <c r="C309" s="6">
        <v>1.78</v>
      </c>
      <c r="D309" s="6">
        <v>104</v>
      </c>
      <c r="E309" s="6">
        <v>2.6</v>
      </c>
      <c r="F309" s="6">
        <v>64</v>
      </c>
      <c r="G309" s="6">
        <v>1.6</v>
      </c>
      <c r="H309" s="6">
        <v>168</v>
      </c>
      <c r="I309" s="6">
        <v>4.2</v>
      </c>
      <c r="J309" s="1" t="s">
        <v>208</v>
      </c>
      <c r="K309" s="4">
        <v>8</v>
      </c>
      <c r="L309" s="1" t="s">
        <v>208</v>
      </c>
      <c r="M309" s="15">
        <v>19.661249999999999</v>
      </c>
      <c r="N309" s="1" t="s">
        <v>79</v>
      </c>
      <c r="O309" s="6">
        <v>21</v>
      </c>
      <c r="P309" s="1" t="s">
        <v>208</v>
      </c>
      <c r="Q309" s="1" t="s">
        <v>208</v>
      </c>
    </row>
    <row r="310" spans="1:17" x14ac:dyDescent="0.2">
      <c r="A310" s="23" t="s">
        <v>387</v>
      </c>
      <c r="B310" s="23"/>
      <c r="C310" s="23"/>
      <c r="D310" s="23"/>
      <c r="E310" s="23"/>
      <c r="F310" s="23"/>
      <c r="G310" s="23"/>
      <c r="H310" s="23"/>
      <c r="I310" s="23"/>
      <c r="J310" s="1" t="s">
        <v>1118</v>
      </c>
      <c r="K310" s="4">
        <v>1</v>
      </c>
      <c r="L310" s="1" t="s">
        <v>1394</v>
      </c>
      <c r="M310" s="1" t="s">
        <v>1465</v>
      </c>
      <c r="N310" s="1" t="s">
        <v>79</v>
      </c>
      <c r="O310" s="16">
        <v>35</v>
      </c>
      <c r="P310" s="1" t="s">
        <v>1128</v>
      </c>
      <c r="Q310" s="1" t="s">
        <v>67</v>
      </c>
    </row>
    <row r="311" spans="1:17" x14ac:dyDescent="0.2">
      <c r="A311" s="23" t="s">
        <v>387</v>
      </c>
      <c r="B311" s="23"/>
      <c r="C311" s="23"/>
      <c r="D311" s="23"/>
      <c r="E311" s="23"/>
      <c r="F311" s="23"/>
      <c r="G311" s="23"/>
      <c r="H311" s="23"/>
      <c r="I311" s="23"/>
      <c r="J311" s="1" t="s">
        <v>1118</v>
      </c>
      <c r="K311" s="4">
        <v>1</v>
      </c>
      <c r="L311" s="1" t="s">
        <v>1394</v>
      </c>
      <c r="M311" s="1" t="s">
        <v>1466</v>
      </c>
      <c r="N311" s="1" t="s">
        <v>79</v>
      </c>
      <c r="O311" s="16">
        <v>9</v>
      </c>
      <c r="P311" s="1" t="s">
        <v>1128</v>
      </c>
      <c r="Q311" s="1" t="s">
        <v>67</v>
      </c>
    </row>
    <row r="312" spans="1:17" x14ac:dyDescent="0.2">
      <c r="A312" s="23" t="s">
        <v>387</v>
      </c>
      <c r="B312" s="23"/>
      <c r="C312" s="23"/>
      <c r="D312" s="23"/>
      <c r="E312" s="23"/>
      <c r="F312" s="23"/>
      <c r="G312" s="23"/>
      <c r="H312" s="23"/>
      <c r="I312" s="23"/>
      <c r="J312" s="1" t="s">
        <v>1118</v>
      </c>
      <c r="K312" s="4">
        <v>1</v>
      </c>
      <c r="L312" s="1" t="s">
        <v>1394</v>
      </c>
      <c r="M312" s="1" t="s">
        <v>1467</v>
      </c>
      <c r="N312" s="1" t="s">
        <v>79</v>
      </c>
      <c r="O312" s="16">
        <v>8</v>
      </c>
      <c r="P312" s="1" t="s">
        <v>1128</v>
      </c>
      <c r="Q312" s="1" t="s">
        <v>67</v>
      </c>
    </row>
    <row r="313" spans="1:17" x14ac:dyDescent="0.2">
      <c r="A313" s="23" t="s">
        <v>387</v>
      </c>
      <c r="B313" s="23"/>
      <c r="C313" s="23"/>
      <c r="D313" s="23"/>
      <c r="E313" s="23"/>
      <c r="F313" s="23"/>
      <c r="G313" s="23"/>
      <c r="H313" s="23"/>
      <c r="I313" s="23"/>
      <c r="J313" s="1" t="s">
        <v>1150</v>
      </c>
      <c r="K313" s="4">
        <v>1</v>
      </c>
      <c r="L313" s="1" t="s">
        <v>1391</v>
      </c>
      <c r="M313" s="1" t="s">
        <v>1468</v>
      </c>
      <c r="N313" s="1" t="s">
        <v>79</v>
      </c>
      <c r="O313" s="16">
        <v>33</v>
      </c>
      <c r="P313" s="1" t="s">
        <v>1139</v>
      </c>
      <c r="Q313" s="1" t="s">
        <v>66</v>
      </c>
    </row>
    <row r="314" spans="1:17" x14ac:dyDescent="0.2">
      <c r="A314" s="23" t="s">
        <v>387</v>
      </c>
      <c r="B314" s="23"/>
      <c r="C314" s="23"/>
      <c r="D314" s="23"/>
      <c r="E314" s="23"/>
      <c r="F314" s="23"/>
      <c r="G314" s="23"/>
      <c r="H314" s="23"/>
      <c r="I314" s="23"/>
      <c r="J314" s="1" t="s">
        <v>1122</v>
      </c>
      <c r="K314" s="4">
        <v>1</v>
      </c>
      <c r="L314" s="1" t="s">
        <v>1345</v>
      </c>
      <c r="M314" s="1" t="s">
        <v>1469</v>
      </c>
      <c r="N314" s="1" t="s">
        <v>79</v>
      </c>
      <c r="O314" s="16">
        <v>25</v>
      </c>
      <c r="P314" s="1" t="s">
        <v>1121</v>
      </c>
      <c r="Q314" s="1" t="s">
        <v>66</v>
      </c>
    </row>
    <row r="315" spans="1:17" x14ac:dyDescent="0.2">
      <c r="A315" s="23" t="s">
        <v>387</v>
      </c>
      <c r="B315" s="23"/>
      <c r="C315" s="23"/>
      <c r="D315" s="23"/>
      <c r="E315" s="23"/>
      <c r="F315" s="23"/>
      <c r="G315" s="23"/>
      <c r="H315" s="23"/>
      <c r="I315" s="23"/>
      <c r="J315" s="1" t="s">
        <v>1122</v>
      </c>
      <c r="K315" s="4">
        <v>1</v>
      </c>
      <c r="L315" s="1" t="s">
        <v>1345</v>
      </c>
      <c r="M315" s="1" t="s">
        <v>1470</v>
      </c>
      <c r="N315" s="1" t="s">
        <v>79</v>
      </c>
      <c r="O315" s="16">
        <v>11</v>
      </c>
      <c r="P315" s="1" t="s">
        <v>1121</v>
      </c>
      <c r="Q315" s="1" t="s">
        <v>67</v>
      </c>
    </row>
    <row r="316" spans="1:17" x14ac:dyDescent="0.2">
      <c r="A316" s="23" t="s">
        <v>387</v>
      </c>
      <c r="B316" s="23"/>
      <c r="C316" s="23"/>
      <c r="D316" s="23"/>
      <c r="E316" s="23"/>
      <c r="F316" s="23"/>
      <c r="G316" s="23"/>
      <c r="H316" s="23"/>
      <c r="I316" s="23"/>
      <c r="J316" s="1" t="s">
        <v>133</v>
      </c>
      <c r="K316" s="4">
        <v>1</v>
      </c>
      <c r="L316" s="1" t="s">
        <v>133</v>
      </c>
      <c r="M316" s="1" t="s">
        <v>1471</v>
      </c>
      <c r="N316" s="1" t="s">
        <v>79</v>
      </c>
      <c r="O316" s="16">
        <v>35</v>
      </c>
      <c r="P316" s="1" t="s">
        <v>1121</v>
      </c>
      <c r="Q316" s="1" t="s">
        <v>66</v>
      </c>
    </row>
    <row r="317" spans="1:17" x14ac:dyDescent="0.2">
      <c r="A317" s="23" t="s">
        <v>387</v>
      </c>
      <c r="B317" s="23"/>
      <c r="C317" s="23"/>
      <c r="D317" s="23"/>
      <c r="E317" s="23"/>
      <c r="F317" s="23"/>
      <c r="G317" s="23"/>
      <c r="H317" s="23"/>
      <c r="I317" s="23"/>
      <c r="J317" s="1" t="s">
        <v>1114</v>
      </c>
      <c r="K317" s="4">
        <v>1</v>
      </c>
      <c r="L317" s="1" t="s">
        <v>1115</v>
      </c>
      <c r="M317" s="1" t="s">
        <v>1116</v>
      </c>
      <c r="N317" s="1" t="s">
        <v>79</v>
      </c>
      <c r="O317" s="16">
        <v>12</v>
      </c>
      <c r="P317" s="1" t="s">
        <v>1117</v>
      </c>
      <c r="Q317" s="1" t="s">
        <v>67</v>
      </c>
    </row>
    <row r="318" spans="1:17" x14ac:dyDescent="0.2">
      <c r="A318" s="23" t="s">
        <v>405</v>
      </c>
      <c r="B318" s="6">
        <v>140</v>
      </c>
      <c r="C318" s="6">
        <v>3.5</v>
      </c>
      <c r="D318" s="6">
        <v>140</v>
      </c>
      <c r="E318" s="6">
        <v>3.5</v>
      </c>
      <c r="F318" s="6">
        <v>60</v>
      </c>
      <c r="G318" s="6">
        <v>1.5</v>
      </c>
      <c r="H318" s="6">
        <v>200</v>
      </c>
      <c r="I318" s="6">
        <v>5</v>
      </c>
      <c r="J318" s="1" t="s">
        <v>158</v>
      </c>
      <c r="K318" s="4">
        <v>6</v>
      </c>
      <c r="L318" s="1" t="s">
        <v>158</v>
      </c>
      <c r="M318" s="15">
        <v>19.448</v>
      </c>
      <c r="N318" s="5">
        <v>76884</v>
      </c>
      <c r="O318" s="6">
        <v>33.333329999999997</v>
      </c>
      <c r="P318" s="1" t="s">
        <v>158</v>
      </c>
      <c r="Q318" s="1" t="s">
        <v>158</v>
      </c>
    </row>
    <row r="319" spans="1:17" x14ac:dyDescent="0.2">
      <c r="A319" s="23" t="s">
        <v>405</v>
      </c>
      <c r="B319" s="23"/>
      <c r="C319" s="23"/>
      <c r="D319" s="23"/>
      <c r="E319" s="23"/>
      <c r="F319" s="23"/>
      <c r="G319" s="23"/>
      <c r="H319" s="23"/>
      <c r="I319" s="23"/>
      <c r="J319" s="1" t="s">
        <v>1122</v>
      </c>
      <c r="K319" s="4">
        <v>1</v>
      </c>
      <c r="L319" s="1" t="s">
        <v>1183</v>
      </c>
      <c r="M319" s="1" t="s">
        <v>1472</v>
      </c>
      <c r="N319" s="1" t="s">
        <v>79</v>
      </c>
      <c r="O319" s="16">
        <v>40</v>
      </c>
      <c r="P319" s="1" t="s">
        <v>1128</v>
      </c>
      <c r="Q319" s="1" t="s">
        <v>67</v>
      </c>
    </row>
    <row r="320" spans="1:17" x14ac:dyDescent="0.2">
      <c r="A320" s="23" t="s">
        <v>405</v>
      </c>
      <c r="B320" s="23"/>
      <c r="C320" s="23"/>
      <c r="D320" s="23"/>
      <c r="E320" s="23"/>
      <c r="F320" s="23"/>
      <c r="G320" s="23"/>
      <c r="H320" s="23"/>
      <c r="I320" s="23"/>
      <c r="J320" s="1" t="s">
        <v>133</v>
      </c>
      <c r="K320" s="4">
        <v>1</v>
      </c>
      <c r="L320" s="1" t="s">
        <v>133</v>
      </c>
      <c r="M320" s="1" t="s">
        <v>79</v>
      </c>
      <c r="N320" s="1" t="s">
        <v>1473</v>
      </c>
      <c r="O320" s="16">
        <v>40</v>
      </c>
      <c r="P320" s="1" t="s">
        <v>1121</v>
      </c>
      <c r="Q320" s="1" t="s">
        <v>66</v>
      </c>
    </row>
    <row r="321" spans="1:17" x14ac:dyDescent="0.2">
      <c r="A321" s="23" t="s">
        <v>405</v>
      </c>
      <c r="B321" s="23"/>
      <c r="C321" s="23"/>
      <c r="D321" s="23"/>
      <c r="E321" s="23"/>
      <c r="F321" s="23"/>
      <c r="G321" s="23"/>
      <c r="H321" s="23"/>
      <c r="I321" s="23"/>
      <c r="J321" s="1" t="s">
        <v>1147</v>
      </c>
      <c r="K321" s="4">
        <v>1</v>
      </c>
      <c r="L321" s="1" t="s">
        <v>1474</v>
      </c>
      <c r="M321" s="1" t="s">
        <v>1475</v>
      </c>
      <c r="N321" s="1" t="s">
        <v>79</v>
      </c>
      <c r="O321" s="16">
        <v>40</v>
      </c>
      <c r="P321" s="1" t="s">
        <v>1128</v>
      </c>
      <c r="Q321" s="1" t="s">
        <v>66</v>
      </c>
    </row>
    <row r="322" spans="1:17" x14ac:dyDescent="0.2">
      <c r="A322" s="23" t="s">
        <v>405</v>
      </c>
      <c r="B322" s="23"/>
      <c r="C322" s="23"/>
      <c r="D322" s="23"/>
      <c r="E322" s="23"/>
      <c r="F322" s="23"/>
      <c r="G322" s="23"/>
      <c r="H322" s="23"/>
      <c r="I322" s="23"/>
      <c r="J322" s="1" t="s">
        <v>1118</v>
      </c>
      <c r="K322" s="4">
        <v>1</v>
      </c>
      <c r="L322" s="1" t="s">
        <v>1476</v>
      </c>
      <c r="M322" s="1" t="s">
        <v>1477</v>
      </c>
      <c r="N322" s="1" t="s">
        <v>79</v>
      </c>
      <c r="O322" s="16">
        <v>40</v>
      </c>
      <c r="P322" s="1" t="s">
        <v>1128</v>
      </c>
      <c r="Q322" s="1" t="s">
        <v>67</v>
      </c>
    </row>
    <row r="323" spans="1:17" x14ac:dyDescent="0.2">
      <c r="A323" s="23" t="s">
        <v>405</v>
      </c>
      <c r="B323" s="23"/>
      <c r="C323" s="23"/>
      <c r="D323" s="23"/>
      <c r="E323" s="23"/>
      <c r="F323" s="23"/>
      <c r="G323" s="23"/>
      <c r="H323" s="23"/>
      <c r="I323" s="23"/>
      <c r="J323" s="1" t="s">
        <v>1118</v>
      </c>
      <c r="K323" s="4">
        <v>1</v>
      </c>
      <c r="L323" s="1" t="s">
        <v>1350</v>
      </c>
      <c r="M323" s="1" t="s">
        <v>1478</v>
      </c>
      <c r="N323" s="1" t="s">
        <v>79</v>
      </c>
      <c r="O323" s="16">
        <v>20</v>
      </c>
      <c r="P323" s="1" t="s">
        <v>1128</v>
      </c>
      <c r="Q323" s="1" t="s">
        <v>67</v>
      </c>
    </row>
    <row r="324" spans="1:17" x14ac:dyDescent="0.2">
      <c r="A324" s="23" t="s">
        <v>405</v>
      </c>
      <c r="B324" s="23"/>
      <c r="C324" s="23"/>
      <c r="D324" s="23"/>
      <c r="E324" s="23"/>
      <c r="F324" s="23"/>
      <c r="G324" s="23"/>
      <c r="H324" s="23"/>
      <c r="I324" s="23"/>
      <c r="J324" s="1" t="s">
        <v>1118</v>
      </c>
      <c r="K324" s="4">
        <v>1</v>
      </c>
      <c r="L324" s="1" t="s">
        <v>1479</v>
      </c>
      <c r="M324" s="1" t="s">
        <v>1480</v>
      </c>
      <c r="N324" s="1" t="s">
        <v>79</v>
      </c>
      <c r="O324" s="16">
        <v>20</v>
      </c>
      <c r="P324" s="1" t="s">
        <v>1128</v>
      </c>
      <c r="Q324" s="1" t="s">
        <v>66</v>
      </c>
    </row>
    <row r="325" spans="1:17" x14ac:dyDescent="0.2">
      <c r="A325" s="23" t="s">
        <v>425</v>
      </c>
      <c r="B325" s="6">
        <v>117</v>
      </c>
      <c r="C325" s="6">
        <v>2.93</v>
      </c>
      <c r="D325" s="6">
        <v>117</v>
      </c>
      <c r="E325" s="6">
        <v>2.93</v>
      </c>
      <c r="F325" s="6">
        <v>136</v>
      </c>
      <c r="G325" s="6">
        <v>3.4</v>
      </c>
      <c r="H325" s="6">
        <v>253</v>
      </c>
      <c r="I325" s="6">
        <v>6.33</v>
      </c>
      <c r="J325" s="1" t="s">
        <v>261</v>
      </c>
      <c r="K325" s="4">
        <v>10</v>
      </c>
      <c r="L325" s="1" t="s">
        <v>261</v>
      </c>
      <c r="M325" s="15">
        <v>17.351109999999998</v>
      </c>
      <c r="N325" s="5">
        <v>72000</v>
      </c>
      <c r="O325" s="6">
        <v>25.3</v>
      </c>
      <c r="P325" s="1" t="s">
        <v>261</v>
      </c>
      <c r="Q325" s="1" t="s">
        <v>261</v>
      </c>
    </row>
    <row r="326" spans="1:17" x14ac:dyDescent="0.2">
      <c r="A326" s="23" t="s">
        <v>425</v>
      </c>
      <c r="B326" s="23"/>
      <c r="C326" s="23"/>
      <c r="D326" s="23"/>
      <c r="E326" s="23"/>
      <c r="F326" s="23"/>
      <c r="G326" s="23"/>
      <c r="H326" s="23"/>
      <c r="I326" s="23"/>
      <c r="J326" s="1" t="s">
        <v>133</v>
      </c>
      <c r="K326" s="4">
        <v>1</v>
      </c>
      <c r="L326" s="1" t="s">
        <v>72</v>
      </c>
      <c r="M326" s="1" t="s">
        <v>79</v>
      </c>
      <c r="N326" s="1" t="s">
        <v>1481</v>
      </c>
      <c r="O326" s="16">
        <v>40</v>
      </c>
      <c r="P326" s="1" t="s">
        <v>1121</v>
      </c>
      <c r="Q326" s="1" t="s">
        <v>66</v>
      </c>
    </row>
    <row r="327" spans="1:17" x14ac:dyDescent="0.2">
      <c r="A327" s="23" t="s">
        <v>425</v>
      </c>
      <c r="B327" s="23"/>
      <c r="C327" s="23"/>
      <c r="D327" s="23"/>
      <c r="E327" s="23"/>
      <c r="F327" s="23"/>
      <c r="G327" s="23"/>
      <c r="H327" s="23"/>
      <c r="I327" s="23"/>
      <c r="J327" s="1" t="s">
        <v>1140</v>
      </c>
      <c r="K327" s="4">
        <v>1</v>
      </c>
      <c r="L327" s="1" t="s">
        <v>1219</v>
      </c>
      <c r="M327" s="1" t="s">
        <v>1482</v>
      </c>
      <c r="N327" s="1" t="s">
        <v>79</v>
      </c>
      <c r="O327" s="16">
        <v>37</v>
      </c>
      <c r="P327" s="1" t="s">
        <v>1121</v>
      </c>
      <c r="Q327" s="1" t="s">
        <v>66</v>
      </c>
    </row>
    <row r="328" spans="1:17" x14ac:dyDescent="0.2">
      <c r="A328" s="23" t="s">
        <v>425</v>
      </c>
      <c r="B328" s="23"/>
      <c r="C328" s="23"/>
      <c r="D328" s="23"/>
      <c r="E328" s="23"/>
      <c r="F328" s="23"/>
      <c r="G328" s="23"/>
      <c r="H328" s="23"/>
      <c r="I328" s="23"/>
      <c r="J328" s="1" t="s">
        <v>1122</v>
      </c>
      <c r="K328" s="4">
        <v>1</v>
      </c>
      <c r="L328" s="1" t="s">
        <v>1183</v>
      </c>
      <c r="M328" s="1" t="s">
        <v>1347</v>
      </c>
      <c r="N328" s="1" t="s">
        <v>79</v>
      </c>
      <c r="O328" s="16">
        <v>40</v>
      </c>
      <c r="P328" s="1" t="s">
        <v>1121</v>
      </c>
      <c r="Q328" s="1" t="s">
        <v>66</v>
      </c>
    </row>
    <row r="329" spans="1:17" x14ac:dyDescent="0.2">
      <c r="A329" s="23" t="s">
        <v>425</v>
      </c>
      <c r="B329" s="23"/>
      <c r="C329" s="23"/>
      <c r="D329" s="23"/>
      <c r="E329" s="23"/>
      <c r="F329" s="23"/>
      <c r="G329" s="23"/>
      <c r="H329" s="23"/>
      <c r="I329" s="23"/>
      <c r="J329" s="1" t="s">
        <v>1118</v>
      </c>
      <c r="K329" s="4">
        <v>1</v>
      </c>
      <c r="L329" s="1" t="s">
        <v>1185</v>
      </c>
      <c r="M329" s="1" t="s">
        <v>1201</v>
      </c>
      <c r="N329" s="1" t="s">
        <v>79</v>
      </c>
      <c r="O329" s="16">
        <v>35</v>
      </c>
      <c r="P329" s="1" t="s">
        <v>1128</v>
      </c>
      <c r="Q329" s="1" t="s">
        <v>67</v>
      </c>
    </row>
    <row r="330" spans="1:17" x14ac:dyDescent="0.2">
      <c r="A330" s="23" t="s">
        <v>425</v>
      </c>
      <c r="B330" s="23"/>
      <c r="C330" s="23"/>
      <c r="D330" s="23"/>
      <c r="E330" s="23"/>
      <c r="F330" s="23"/>
      <c r="G330" s="23"/>
      <c r="H330" s="23"/>
      <c r="I330" s="23"/>
      <c r="J330" s="1" t="s">
        <v>1118</v>
      </c>
      <c r="K330" s="4">
        <v>1</v>
      </c>
      <c r="L330" s="1" t="s">
        <v>1483</v>
      </c>
      <c r="M330" s="1" t="s">
        <v>1484</v>
      </c>
      <c r="N330" s="1" t="s">
        <v>79</v>
      </c>
      <c r="O330" s="16">
        <v>35</v>
      </c>
      <c r="P330" s="1" t="s">
        <v>1128</v>
      </c>
      <c r="Q330" s="1" t="s">
        <v>67</v>
      </c>
    </row>
    <row r="331" spans="1:17" x14ac:dyDescent="0.2">
      <c r="A331" s="23" t="s">
        <v>425</v>
      </c>
      <c r="B331" s="23"/>
      <c r="C331" s="23"/>
      <c r="D331" s="23"/>
      <c r="E331" s="23"/>
      <c r="F331" s="23"/>
      <c r="G331" s="23"/>
      <c r="H331" s="23"/>
      <c r="I331" s="23"/>
      <c r="J331" s="1" t="s">
        <v>1118</v>
      </c>
      <c r="K331" s="4">
        <v>1</v>
      </c>
      <c r="L331" s="1" t="s">
        <v>1119</v>
      </c>
      <c r="M331" s="1" t="s">
        <v>1485</v>
      </c>
      <c r="N331" s="1" t="s">
        <v>79</v>
      </c>
      <c r="O331" s="16">
        <v>19</v>
      </c>
      <c r="P331" s="1" t="s">
        <v>1128</v>
      </c>
      <c r="Q331" s="1" t="s">
        <v>67</v>
      </c>
    </row>
    <row r="332" spans="1:17" x14ac:dyDescent="0.2">
      <c r="A332" s="23" t="s">
        <v>425</v>
      </c>
      <c r="B332" s="23"/>
      <c r="C332" s="23"/>
      <c r="D332" s="23"/>
      <c r="E332" s="23"/>
      <c r="F332" s="23"/>
      <c r="G332" s="23"/>
      <c r="H332" s="23"/>
      <c r="I332" s="23"/>
      <c r="J332" s="1" t="s">
        <v>1118</v>
      </c>
      <c r="K332" s="4">
        <v>1</v>
      </c>
      <c r="L332" s="1" t="s">
        <v>1119</v>
      </c>
      <c r="M332" s="1" t="s">
        <v>1485</v>
      </c>
      <c r="N332" s="1" t="s">
        <v>79</v>
      </c>
      <c r="O332" s="16">
        <v>12</v>
      </c>
      <c r="P332" s="1" t="s">
        <v>1128</v>
      </c>
      <c r="Q332" s="1" t="s">
        <v>67</v>
      </c>
    </row>
    <row r="333" spans="1:17" x14ac:dyDescent="0.2">
      <c r="A333" s="23" t="s">
        <v>425</v>
      </c>
      <c r="B333" s="23"/>
      <c r="C333" s="23"/>
      <c r="D333" s="23"/>
      <c r="E333" s="23"/>
      <c r="F333" s="23"/>
      <c r="G333" s="23"/>
      <c r="H333" s="23"/>
      <c r="I333" s="23"/>
      <c r="J333" s="1" t="s">
        <v>1118</v>
      </c>
      <c r="K333" s="4">
        <v>1</v>
      </c>
      <c r="L333" s="1" t="s">
        <v>1119</v>
      </c>
      <c r="M333" s="1" t="s">
        <v>1485</v>
      </c>
      <c r="N333" s="1" t="s">
        <v>79</v>
      </c>
      <c r="O333" s="16">
        <v>10</v>
      </c>
      <c r="P333" s="1" t="s">
        <v>1128</v>
      </c>
      <c r="Q333" s="1" t="s">
        <v>67</v>
      </c>
    </row>
    <row r="334" spans="1:17" x14ac:dyDescent="0.2">
      <c r="A334" s="23" t="s">
        <v>425</v>
      </c>
      <c r="B334" s="23"/>
      <c r="C334" s="23"/>
      <c r="D334" s="23"/>
      <c r="E334" s="23"/>
      <c r="F334" s="23"/>
      <c r="G334" s="23"/>
      <c r="H334" s="23"/>
      <c r="I334" s="23"/>
      <c r="J334" s="1" t="s">
        <v>1118</v>
      </c>
      <c r="K334" s="4">
        <v>1</v>
      </c>
      <c r="L334" s="1" t="s">
        <v>1119</v>
      </c>
      <c r="M334" s="1" t="s">
        <v>1486</v>
      </c>
      <c r="N334" s="1" t="s">
        <v>79</v>
      </c>
      <c r="O334" s="16">
        <v>12</v>
      </c>
      <c r="P334" s="1" t="s">
        <v>1128</v>
      </c>
      <c r="Q334" s="1" t="s">
        <v>67</v>
      </c>
    </row>
    <row r="335" spans="1:17" x14ac:dyDescent="0.2">
      <c r="A335" s="23" t="s">
        <v>425</v>
      </c>
      <c r="B335" s="23"/>
      <c r="C335" s="23"/>
      <c r="D335" s="23"/>
      <c r="E335" s="23"/>
      <c r="F335" s="23"/>
      <c r="G335" s="23"/>
      <c r="H335" s="23"/>
      <c r="I335" s="23"/>
      <c r="J335" s="1" t="s">
        <v>1118</v>
      </c>
      <c r="K335" s="4">
        <v>1</v>
      </c>
      <c r="L335" s="1" t="s">
        <v>1119</v>
      </c>
      <c r="M335" s="1" t="s">
        <v>1363</v>
      </c>
      <c r="N335" s="1" t="s">
        <v>79</v>
      </c>
      <c r="O335" s="16">
        <v>13</v>
      </c>
      <c r="P335" s="1" t="s">
        <v>1128</v>
      </c>
      <c r="Q335" s="1" t="s">
        <v>67</v>
      </c>
    </row>
    <row r="336" spans="1:17" x14ac:dyDescent="0.2">
      <c r="A336" s="23" t="s">
        <v>443</v>
      </c>
      <c r="B336" s="6">
        <v>194</v>
      </c>
      <c r="C336" s="6">
        <v>4.8499999999999996</v>
      </c>
      <c r="D336" s="6">
        <v>194</v>
      </c>
      <c r="E336" s="6">
        <v>4.8499999999999996</v>
      </c>
      <c r="F336" s="6">
        <v>294.5</v>
      </c>
      <c r="G336" s="6">
        <v>7.36</v>
      </c>
      <c r="H336" s="6">
        <v>488.5</v>
      </c>
      <c r="I336" s="6">
        <v>12.21</v>
      </c>
      <c r="J336" s="1" t="s">
        <v>121</v>
      </c>
      <c r="K336" s="4">
        <v>19</v>
      </c>
      <c r="L336" s="1" t="s">
        <v>121</v>
      </c>
      <c r="M336" s="15">
        <v>20.372219999999999</v>
      </c>
      <c r="N336" s="1" t="s">
        <v>79</v>
      </c>
      <c r="O336" s="6">
        <v>26.36111</v>
      </c>
      <c r="P336" s="1" t="s">
        <v>121</v>
      </c>
      <c r="Q336" s="1" t="s">
        <v>121</v>
      </c>
    </row>
    <row r="337" spans="1:17" x14ac:dyDescent="0.2">
      <c r="A337" s="23" t="s">
        <v>443</v>
      </c>
      <c r="B337" s="23"/>
      <c r="C337" s="23"/>
      <c r="D337" s="23"/>
      <c r="E337" s="23"/>
      <c r="F337" s="23"/>
      <c r="G337" s="23"/>
      <c r="H337" s="23"/>
      <c r="I337" s="23"/>
      <c r="J337" s="1" t="s">
        <v>1118</v>
      </c>
      <c r="K337" s="4">
        <v>1</v>
      </c>
      <c r="L337" s="1" t="s">
        <v>1487</v>
      </c>
      <c r="M337" s="1" t="s">
        <v>1488</v>
      </c>
      <c r="N337" s="1" t="s">
        <v>79</v>
      </c>
      <c r="O337" s="16">
        <v>18</v>
      </c>
      <c r="P337" s="1" t="s">
        <v>1128</v>
      </c>
      <c r="Q337" s="1" t="s">
        <v>67</v>
      </c>
    </row>
    <row r="338" spans="1:17" x14ac:dyDescent="0.2">
      <c r="A338" s="23" t="s">
        <v>443</v>
      </c>
      <c r="B338" s="23"/>
      <c r="C338" s="23"/>
      <c r="D338" s="23"/>
      <c r="E338" s="23"/>
      <c r="F338" s="23"/>
      <c r="G338" s="23"/>
      <c r="H338" s="23"/>
      <c r="I338" s="23"/>
      <c r="J338" s="1" t="s">
        <v>1114</v>
      </c>
      <c r="K338" s="4">
        <v>1</v>
      </c>
      <c r="L338" s="1" t="s">
        <v>1489</v>
      </c>
      <c r="M338" s="1" t="s">
        <v>1490</v>
      </c>
      <c r="N338" s="1" t="s">
        <v>79</v>
      </c>
      <c r="O338" s="16">
        <v>40</v>
      </c>
      <c r="P338" s="1" t="s">
        <v>1128</v>
      </c>
      <c r="Q338" s="1" t="s">
        <v>67</v>
      </c>
    </row>
    <row r="339" spans="1:17" x14ac:dyDescent="0.2">
      <c r="A339" s="23" t="s">
        <v>443</v>
      </c>
      <c r="B339" s="23"/>
      <c r="C339" s="23"/>
      <c r="D339" s="23"/>
      <c r="E339" s="23"/>
      <c r="F339" s="23"/>
      <c r="G339" s="23"/>
      <c r="H339" s="23"/>
      <c r="I339" s="23"/>
      <c r="J339" s="1" t="s">
        <v>959</v>
      </c>
      <c r="K339" s="4">
        <v>1</v>
      </c>
      <c r="L339" s="1" t="s">
        <v>959</v>
      </c>
      <c r="M339" s="1" t="s">
        <v>1491</v>
      </c>
      <c r="N339" s="1" t="s">
        <v>79</v>
      </c>
      <c r="O339" s="16">
        <v>35</v>
      </c>
      <c r="P339" s="1" t="s">
        <v>1121</v>
      </c>
      <c r="Q339" s="1" t="s">
        <v>66</v>
      </c>
    </row>
    <row r="340" spans="1:17" x14ac:dyDescent="0.2">
      <c r="A340" s="23" t="s">
        <v>443</v>
      </c>
      <c r="B340" s="23"/>
      <c r="C340" s="23"/>
      <c r="D340" s="23"/>
      <c r="E340" s="23"/>
      <c r="F340" s="23"/>
      <c r="G340" s="23"/>
      <c r="H340" s="23"/>
      <c r="I340" s="23"/>
      <c r="J340" s="1" t="s">
        <v>1118</v>
      </c>
      <c r="K340" s="4">
        <v>1</v>
      </c>
      <c r="L340" s="1" t="s">
        <v>1487</v>
      </c>
      <c r="M340" s="1" t="s">
        <v>1196</v>
      </c>
      <c r="N340" s="1" t="s">
        <v>79</v>
      </c>
      <c r="O340" s="16">
        <v>14</v>
      </c>
      <c r="P340" s="1" t="s">
        <v>1128</v>
      </c>
      <c r="Q340" s="1" t="s">
        <v>67</v>
      </c>
    </row>
    <row r="341" spans="1:17" x14ac:dyDescent="0.2">
      <c r="A341" s="23" t="s">
        <v>443</v>
      </c>
      <c r="B341" s="23"/>
      <c r="C341" s="23"/>
      <c r="D341" s="23"/>
      <c r="E341" s="23"/>
      <c r="F341" s="23"/>
      <c r="G341" s="23"/>
      <c r="H341" s="23"/>
      <c r="I341" s="23"/>
      <c r="J341" s="1" t="s">
        <v>1131</v>
      </c>
      <c r="K341" s="4">
        <v>1</v>
      </c>
      <c r="L341" s="1" t="s">
        <v>1492</v>
      </c>
      <c r="M341" s="1" t="s">
        <v>1493</v>
      </c>
      <c r="N341" s="1" t="s">
        <v>79</v>
      </c>
      <c r="O341" s="16">
        <v>35</v>
      </c>
      <c r="P341" s="1" t="s">
        <v>1121</v>
      </c>
      <c r="Q341" s="1" t="s">
        <v>66</v>
      </c>
    </row>
    <row r="342" spans="1:17" x14ac:dyDescent="0.2">
      <c r="A342" s="23" t="s">
        <v>443</v>
      </c>
      <c r="B342" s="23"/>
      <c r="C342" s="23"/>
      <c r="D342" s="23"/>
      <c r="E342" s="23"/>
      <c r="F342" s="23"/>
      <c r="G342" s="23"/>
      <c r="H342" s="23"/>
      <c r="I342" s="23"/>
      <c r="J342" s="1" t="s">
        <v>1118</v>
      </c>
      <c r="K342" s="4">
        <v>1</v>
      </c>
      <c r="L342" s="1" t="s">
        <v>1494</v>
      </c>
      <c r="M342" s="1" t="s">
        <v>1495</v>
      </c>
      <c r="N342" s="1" t="s">
        <v>79</v>
      </c>
      <c r="O342" s="16">
        <v>35</v>
      </c>
      <c r="P342" s="1" t="s">
        <v>1128</v>
      </c>
      <c r="Q342" s="1" t="s">
        <v>66</v>
      </c>
    </row>
    <row r="343" spans="1:17" x14ac:dyDescent="0.2">
      <c r="A343" s="23" t="s">
        <v>443</v>
      </c>
      <c r="B343" s="23"/>
      <c r="C343" s="23"/>
      <c r="D343" s="23"/>
      <c r="E343" s="23"/>
      <c r="F343" s="23"/>
      <c r="G343" s="23"/>
      <c r="H343" s="23"/>
      <c r="I343" s="23"/>
      <c r="J343" s="1" t="s">
        <v>1131</v>
      </c>
      <c r="K343" s="4">
        <v>1</v>
      </c>
      <c r="L343" s="1" t="s">
        <v>1496</v>
      </c>
      <c r="M343" s="1" t="s">
        <v>1195</v>
      </c>
      <c r="N343" s="1" t="s">
        <v>79</v>
      </c>
      <c r="O343" s="16">
        <v>18</v>
      </c>
      <c r="P343" s="1" t="s">
        <v>1128</v>
      </c>
      <c r="Q343" s="1" t="s">
        <v>67</v>
      </c>
    </row>
    <row r="344" spans="1:17" x14ac:dyDescent="0.2">
      <c r="A344" s="23" t="s">
        <v>443</v>
      </c>
      <c r="B344" s="23"/>
      <c r="C344" s="23"/>
      <c r="D344" s="23"/>
      <c r="E344" s="23"/>
      <c r="F344" s="23"/>
      <c r="G344" s="23"/>
      <c r="H344" s="23"/>
      <c r="I344" s="23"/>
      <c r="J344" s="1" t="s">
        <v>1140</v>
      </c>
      <c r="K344" s="4">
        <v>1</v>
      </c>
      <c r="L344" s="1" t="s">
        <v>1497</v>
      </c>
      <c r="M344" s="1" t="s">
        <v>1333</v>
      </c>
      <c r="N344" s="1" t="s">
        <v>79</v>
      </c>
      <c r="O344" s="16">
        <v>19.5</v>
      </c>
      <c r="P344" s="1" t="s">
        <v>1128</v>
      </c>
      <c r="Q344" s="1" t="s">
        <v>67</v>
      </c>
    </row>
    <row r="345" spans="1:17" x14ac:dyDescent="0.2">
      <c r="A345" s="23" t="s">
        <v>443</v>
      </c>
      <c r="B345" s="23"/>
      <c r="C345" s="23"/>
      <c r="D345" s="23"/>
      <c r="E345" s="23"/>
      <c r="F345" s="23"/>
      <c r="G345" s="23"/>
      <c r="H345" s="23"/>
      <c r="I345" s="23"/>
      <c r="J345" s="1" t="s">
        <v>1118</v>
      </c>
      <c r="K345" s="4">
        <v>1</v>
      </c>
      <c r="L345" s="1" t="s">
        <v>1487</v>
      </c>
      <c r="M345" s="1" t="s">
        <v>1498</v>
      </c>
      <c r="N345" s="1" t="s">
        <v>79</v>
      </c>
      <c r="O345" s="16">
        <v>14.5</v>
      </c>
      <c r="P345" s="1" t="s">
        <v>1128</v>
      </c>
      <c r="Q345" s="1" t="s">
        <v>67</v>
      </c>
    </row>
    <row r="346" spans="1:17" x14ac:dyDescent="0.2">
      <c r="A346" s="23" t="s">
        <v>443</v>
      </c>
      <c r="B346" s="23"/>
      <c r="C346" s="23"/>
      <c r="D346" s="23"/>
      <c r="E346" s="23"/>
      <c r="F346" s="23"/>
      <c r="G346" s="23"/>
      <c r="H346" s="23"/>
      <c r="I346" s="23"/>
      <c r="J346" s="1" t="s">
        <v>1118</v>
      </c>
      <c r="K346" s="4">
        <v>1</v>
      </c>
      <c r="L346" s="1" t="s">
        <v>1459</v>
      </c>
      <c r="M346" s="1" t="s">
        <v>1499</v>
      </c>
      <c r="N346" s="1" t="s">
        <v>79</v>
      </c>
      <c r="O346" s="16">
        <v>35</v>
      </c>
      <c r="P346" s="1" t="s">
        <v>1139</v>
      </c>
      <c r="Q346" s="1" t="s">
        <v>66</v>
      </c>
    </row>
    <row r="347" spans="1:17" x14ac:dyDescent="0.2">
      <c r="A347" s="23" t="s">
        <v>443</v>
      </c>
      <c r="B347" s="23"/>
      <c r="C347" s="23"/>
      <c r="D347" s="23"/>
      <c r="E347" s="23"/>
      <c r="F347" s="23"/>
      <c r="G347" s="23"/>
      <c r="H347" s="23"/>
      <c r="I347" s="23"/>
      <c r="J347" s="1" t="s">
        <v>1131</v>
      </c>
      <c r="K347" s="4">
        <v>1</v>
      </c>
      <c r="L347" s="1" t="s">
        <v>1345</v>
      </c>
      <c r="M347" s="1" t="s">
        <v>1500</v>
      </c>
      <c r="N347" s="1" t="s">
        <v>79</v>
      </c>
      <c r="O347" s="16">
        <v>19</v>
      </c>
      <c r="P347" s="1" t="s">
        <v>1121</v>
      </c>
      <c r="Q347" s="1" t="s">
        <v>66</v>
      </c>
    </row>
    <row r="348" spans="1:17" x14ac:dyDescent="0.2">
      <c r="A348" s="23" t="s">
        <v>443</v>
      </c>
      <c r="B348" s="23"/>
      <c r="C348" s="23"/>
      <c r="D348" s="23"/>
      <c r="E348" s="23"/>
      <c r="F348" s="23"/>
      <c r="G348" s="23"/>
      <c r="H348" s="23"/>
      <c r="I348" s="23"/>
      <c r="J348" s="1" t="s">
        <v>1131</v>
      </c>
      <c r="K348" s="4">
        <v>1</v>
      </c>
      <c r="L348" s="1" t="s">
        <v>1496</v>
      </c>
      <c r="M348" s="1" t="s">
        <v>1333</v>
      </c>
      <c r="N348" s="1" t="s">
        <v>79</v>
      </c>
      <c r="O348" s="16">
        <v>18</v>
      </c>
      <c r="P348" s="1" t="s">
        <v>1128</v>
      </c>
      <c r="Q348" s="1" t="s">
        <v>67</v>
      </c>
    </row>
    <row r="349" spans="1:17" x14ac:dyDescent="0.2">
      <c r="A349" s="23" t="s">
        <v>443</v>
      </c>
      <c r="B349" s="23"/>
      <c r="C349" s="23"/>
      <c r="D349" s="23"/>
      <c r="E349" s="23"/>
      <c r="F349" s="23"/>
      <c r="G349" s="23"/>
      <c r="H349" s="23"/>
      <c r="I349" s="23"/>
      <c r="J349" s="1" t="s">
        <v>1140</v>
      </c>
      <c r="K349" s="4">
        <v>1</v>
      </c>
      <c r="L349" s="1" t="s">
        <v>1219</v>
      </c>
      <c r="M349" s="1" t="s">
        <v>1501</v>
      </c>
      <c r="N349" s="1" t="s">
        <v>79</v>
      </c>
      <c r="O349" s="16">
        <v>35</v>
      </c>
      <c r="P349" s="1" t="s">
        <v>1121</v>
      </c>
      <c r="Q349" s="1" t="s">
        <v>67</v>
      </c>
    </row>
    <row r="350" spans="1:17" x14ac:dyDescent="0.2">
      <c r="A350" s="23" t="s">
        <v>443</v>
      </c>
      <c r="B350" s="23"/>
      <c r="C350" s="23"/>
      <c r="D350" s="23"/>
      <c r="E350" s="23"/>
      <c r="F350" s="23"/>
      <c r="G350" s="23"/>
      <c r="H350" s="23"/>
      <c r="I350" s="23"/>
      <c r="J350" s="1" t="s">
        <v>1118</v>
      </c>
      <c r="K350" s="4">
        <v>1</v>
      </c>
      <c r="L350" s="1" t="s">
        <v>1502</v>
      </c>
      <c r="M350" s="1" t="s">
        <v>1503</v>
      </c>
      <c r="N350" s="1" t="s">
        <v>79</v>
      </c>
      <c r="O350" s="16">
        <v>35</v>
      </c>
      <c r="P350" s="1" t="s">
        <v>1128</v>
      </c>
      <c r="Q350" s="1" t="s">
        <v>66</v>
      </c>
    </row>
    <row r="351" spans="1:17" x14ac:dyDescent="0.2">
      <c r="A351" s="23" t="s">
        <v>443</v>
      </c>
      <c r="B351" s="23"/>
      <c r="C351" s="23"/>
      <c r="D351" s="23"/>
      <c r="E351" s="23"/>
      <c r="F351" s="23"/>
      <c r="G351" s="23"/>
      <c r="H351" s="23"/>
      <c r="I351" s="23"/>
      <c r="J351" s="1" t="s">
        <v>133</v>
      </c>
      <c r="K351" s="4">
        <v>1</v>
      </c>
      <c r="L351" s="1" t="s">
        <v>133</v>
      </c>
      <c r="M351" s="1" t="s">
        <v>1504</v>
      </c>
      <c r="N351" s="1" t="s">
        <v>79</v>
      </c>
      <c r="O351" s="16">
        <v>35</v>
      </c>
      <c r="P351" s="1" t="s">
        <v>1121</v>
      </c>
      <c r="Q351" s="1" t="s">
        <v>66</v>
      </c>
    </row>
    <row r="352" spans="1:17" x14ac:dyDescent="0.2">
      <c r="A352" s="23" t="s">
        <v>443</v>
      </c>
      <c r="B352" s="23"/>
      <c r="C352" s="23"/>
      <c r="D352" s="23"/>
      <c r="E352" s="23"/>
      <c r="F352" s="23"/>
      <c r="G352" s="23"/>
      <c r="H352" s="23"/>
      <c r="I352" s="23"/>
      <c r="J352" s="1" t="s">
        <v>1150</v>
      </c>
      <c r="K352" s="4">
        <v>1</v>
      </c>
      <c r="L352" s="1" t="s">
        <v>1151</v>
      </c>
      <c r="M352" s="1" t="s">
        <v>1501</v>
      </c>
      <c r="N352" s="1" t="s">
        <v>79</v>
      </c>
      <c r="O352" s="16">
        <v>35</v>
      </c>
      <c r="P352" s="1" t="s">
        <v>1121</v>
      </c>
      <c r="Q352" s="1" t="s">
        <v>67</v>
      </c>
    </row>
    <row r="353" spans="1:17" x14ac:dyDescent="0.2">
      <c r="A353" s="23" t="s">
        <v>443</v>
      </c>
      <c r="B353" s="23"/>
      <c r="C353" s="23"/>
      <c r="D353" s="23"/>
      <c r="E353" s="23"/>
      <c r="F353" s="23"/>
      <c r="G353" s="23"/>
      <c r="H353" s="23"/>
      <c r="I353" s="23"/>
      <c r="J353" s="1" t="s">
        <v>1118</v>
      </c>
      <c r="K353" s="4">
        <v>1</v>
      </c>
      <c r="L353" s="1" t="s">
        <v>1494</v>
      </c>
      <c r="M353" s="1" t="s">
        <v>1333</v>
      </c>
      <c r="N353" s="1" t="s">
        <v>79</v>
      </c>
      <c r="O353" s="16">
        <v>19.5</v>
      </c>
      <c r="P353" s="1" t="s">
        <v>1128</v>
      </c>
      <c r="Q353" s="1" t="s">
        <v>67</v>
      </c>
    </row>
    <row r="354" spans="1:17" x14ac:dyDescent="0.2">
      <c r="A354" s="23" t="s">
        <v>443</v>
      </c>
      <c r="B354" s="23"/>
      <c r="C354" s="23"/>
      <c r="D354" s="23"/>
      <c r="E354" s="23"/>
      <c r="F354" s="23"/>
      <c r="G354" s="23"/>
      <c r="H354" s="23"/>
      <c r="I354" s="23"/>
      <c r="J354" s="1" t="s">
        <v>1118</v>
      </c>
      <c r="K354" s="4">
        <v>2</v>
      </c>
      <c r="L354" s="1" t="s">
        <v>1180</v>
      </c>
      <c r="M354" s="1" t="s">
        <v>1116</v>
      </c>
      <c r="N354" s="1" t="s">
        <v>79</v>
      </c>
      <c r="O354" s="16">
        <v>14</v>
      </c>
      <c r="P354" s="1" t="s">
        <v>1117</v>
      </c>
      <c r="Q354" s="1" t="s">
        <v>67</v>
      </c>
    </row>
    <row r="355" spans="1:17" x14ac:dyDescent="0.2">
      <c r="A355" s="23" t="s">
        <v>463</v>
      </c>
      <c r="B355" s="6">
        <v>45</v>
      </c>
      <c r="C355" s="6">
        <v>1.1299999999999999</v>
      </c>
      <c r="D355" s="6">
        <v>45</v>
      </c>
      <c r="E355" s="6">
        <v>1.1299999999999999</v>
      </c>
      <c r="F355" s="6">
        <v>50</v>
      </c>
      <c r="G355" s="6">
        <v>1.25</v>
      </c>
      <c r="H355" s="6">
        <v>95</v>
      </c>
      <c r="I355" s="6">
        <v>2.38</v>
      </c>
      <c r="J355" s="1" t="s">
        <v>193</v>
      </c>
      <c r="K355" s="4">
        <v>6</v>
      </c>
      <c r="L355" s="1" t="s">
        <v>193</v>
      </c>
      <c r="M355" s="15">
        <v>15.61</v>
      </c>
      <c r="N355" s="1" t="s">
        <v>79</v>
      </c>
      <c r="O355" s="6">
        <v>19.399999999999999</v>
      </c>
      <c r="P355" s="1" t="s">
        <v>193</v>
      </c>
      <c r="Q355" s="1" t="s">
        <v>193</v>
      </c>
    </row>
    <row r="356" spans="1:17" x14ac:dyDescent="0.2">
      <c r="A356" s="23" t="s">
        <v>463</v>
      </c>
      <c r="B356" s="23"/>
      <c r="C356" s="23"/>
      <c r="D356" s="23"/>
      <c r="E356" s="23"/>
      <c r="F356" s="23"/>
      <c r="G356" s="23"/>
      <c r="H356" s="23"/>
      <c r="I356" s="23"/>
      <c r="J356" s="1" t="s">
        <v>133</v>
      </c>
      <c r="K356" s="4">
        <v>1</v>
      </c>
      <c r="L356" s="1" t="s">
        <v>133</v>
      </c>
      <c r="M356" s="1" t="s">
        <v>1505</v>
      </c>
      <c r="N356" s="1" t="s">
        <v>79</v>
      </c>
      <c r="O356" s="16">
        <v>30</v>
      </c>
      <c r="P356" s="1" t="s">
        <v>1121</v>
      </c>
      <c r="Q356" s="1" t="s">
        <v>66</v>
      </c>
    </row>
    <row r="357" spans="1:17" x14ac:dyDescent="0.2">
      <c r="A357" s="23" t="s">
        <v>463</v>
      </c>
      <c r="B357" s="23"/>
      <c r="C357" s="23"/>
      <c r="D357" s="23"/>
      <c r="E357" s="23"/>
      <c r="F357" s="23"/>
      <c r="G357" s="23"/>
      <c r="H357" s="23"/>
      <c r="I357" s="23"/>
      <c r="J357" s="1" t="s">
        <v>959</v>
      </c>
      <c r="K357" s="4">
        <v>1</v>
      </c>
      <c r="L357" s="1" t="s">
        <v>959</v>
      </c>
      <c r="M357" s="1" t="s">
        <v>1506</v>
      </c>
      <c r="N357" s="1" t="s">
        <v>79</v>
      </c>
      <c r="O357" s="16">
        <v>15</v>
      </c>
      <c r="P357" s="1" t="s">
        <v>1117</v>
      </c>
      <c r="Q357" s="1" t="s">
        <v>67</v>
      </c>
    </row>
    <row r="358" spans="1:17" x14ac:dyDescent="0.2">
      <c r="A358" s="23" t="s">
        <v>463</v>
      </c>
      <c r="B358" s="23"/>
      <c r="C358" s="23"/>
      <c r="D358" s="23"/>
      <c r="E358" s="23"/>
      <c r="F358" s="23"/>
      <c r="G358" s="23"/>
      <c r="H358" s="23"/>
      <c r="I358" s="23"/>
      <c r="J358" s="1" t="s">
        <v>1118</v>
      </c>
      <c r="K358" s="4">
        <v>2</v>
      </c>
      <c r="L358" s="1" t="s">
        <v>1119</v>
      </c>
      <c r="M358" s="1" t="s">
        <v>1507</v>
      </c>
      <c r="N358" s="1" t="s">
        <v>79</v>
      </c>
      <c r="O358" s="16">
        <v>16</v>
      </c>
      <c r="P358" s="1" t="s">
        <v>1117</v>
      </c>
      <c r="Q358" s="1" t="s">
        <v>67</v>
      </c>
    </row>
    <row r="359" spans="1:17" x14ac:dyDescent="0.2">
      <c r="A359" s="23" t="s">
        <v>463</v>
      </c>
      <c r="B359" s="23"/>
      <c r="C359" s="23"/>
      <c r="D359" s="23"/>
      <c r="E359" s="23"/>
      <c r="F359" s="23"/>
      <c r="G359" s="23"/>
      <c r="H359" s="23"/>
      <c r="I359" s="23"/>
      <c r="J359" s="1" t="s">
        <v>1118</v>
      </c>
      <c r="K359" s="4">
        <v>1</v>
      </c>
      <c r="L359" s="1" t="s">
        <v>1508</v>
      </c>
      <c r="M359" s="1" t="s">
        <v>1509</v>
      </c>
      <c r="N359" s="1" t="s">
        <v>79</v>
      </c>
      <c r="O359" s="16">
        <v>16</v>
      </c>
      <c r="P359" s="1" t="s">
        <v>1117</v>
      </c>
      <c r="Q359" s="1" t="s">
        <v>67</v>
      </c>
    </row>
    <row r="360" spans="1:17" x14ac:dyDescent="0.2">
      <c r="A360" s="23" t="s">
        <v>463</v>
      </c>
      <c r="B360" s="23"/>
      <c r="C360" s="23"/>
      <c r="D360" s="23"/>
      <c r="E360" s="23"/>
      <c r="F360" s="23"/>
      <c r="G360" s="23"/>
      <c r="H360" s="23"/>
      <c r="I360" s="23"/>
      <c r="J360" s="1" t="s">
        <v>1122</v>
      </c>
      <c r="K360" s="4">
        <v>1</v>
      </c>
      <c r="L360" s="1" t="s">
        <v>1496</v>
      </c>
      <c r="M360" s="1" t="s">
        <v>1510</v>
      </c>
      <c r="N360" s="1" t="s">
        <v>79</v>
      </c>
      <c r="O360" s="16">
        <v>20</v>
      </c>
      <c r="P360" s="1" t="s">
        <v>1117</v>
      </c>
      <c r="Q360" s="1" t="s">
        <v>67</v>
      </c>
    </row>
    <row r="361" spans="1:17" x14ac:dyDescent="0.2">
      <c r="A361" s="23" t="s">
        <v>478</v>
      </c>
      <c r="B361" s="6">
        <v>40</v>
      </c>
      <c r="C361" s="6">
        <v>1</v>
      </c>
      <c r="D361" s="6">
        <v>40</v>
      </c>
      <c r="E361" s="6">
        <v>1</v>
      </c>
      <c r="F361" s="6">
        <v>114</v>
      </c>
      <c r="G361" s="6">
        <v>2.85</v>
      </c>
      <c r="H361" s="6">
        <v>154</v>
      </c>
      <c r="I361" s="6">
        <v>3.85</v>
      </c>
      <c r="J361" s="1" t="s">
        <v>243</v>
      </c>
      <c r="K361" s="4">
        <v>9</v>
      </c>
      <c r="L361" s="1" t="s">
        <v>243</v>
      </c>
      <c r="M361" s="15">
        <v>15.813750000000001</v>
      </c>
      <c r="N361" s="5">
        <v>42379</v>
      </c>
      <c r="O361" s="6">
        <v>17.11111</v>
      </c>
      <c r="P361" s="1" t="s">
        <v>243</v>
      </c>
      <c r="Q361" s="1" t="s">
        <v>243</v>
      </c>
    </row>
    <row r="362" spans="1:17" x14ac:dyDescent="0.2">
      <c r="A362" s="23" t="s">
        <v>478</v>
      </c>
      <c r="B362" s="23"/>
      <c r="C362" s="23"/>
      <c r="D362" s="23"/>
      <c r="E362" s="23"/>
      <c r="F362" s="23"/>
      <c r="G362" s="23"/>
      <c r="H362" s="23"/>
      <c r="I362" s="23"/>
      <c r="J362" s="1" t="s">
        <v>133</v>
      </c>
      <c r="K362" s="4">
        <v>1</v>
      </c>
      <c r="L362" s="1" t="s">
        <v>133</v>
      </c>
      <c r="M362" s="1" t="s">
        <v>79</v>
      </c>
      <c r="N362" s="1" t="s">
        <v>1511</v>
      </c>
      <c r="O362" s="16">
        <v>40</v>
      </c>
      <c r="P362" s="1" t="s">
        <v>1121</v>
      </c>
      <c r="Q362" s="1" t="s">
        <v>66</v>
      </c>
    </row>
    <row r="363" spans="1:17" x14ac:dyDescent="0.2">
      <c r="A363" s="23" t="s">
        <v>478</v>
      </c>
      <c r="B363" s="23"/>
      <c r="C363" s="23"/>
      <c r="D363" s="23"/>
      <c r="E363" s="23"/>
      <c r="F363" s="23"/>
      <c r="G363" s="23"/>
      <c r="H363" s="23"/>
      <c r="I363" s="23"/>
      <c r="J363" s="1" t="s">
        <v>1147</v>
      </c>
      <c r="K363" s="4">
        <v>1</v>
      </c>
      <c r="L363" s="1" t="s">
        <v>1512</v>
      </c>
      <c r="M363" s="1" t="s">
        <v>1513</v>
      </c>
      <c r="N363" s="1" t="s">
        <v>79</v>
      </c>
      <c r="O363" s="16">
        <v>20</v>
      </c>
      <c r="P363" s="1" t="s">
        <v>1139</v>
      </c>
      <c r="Q363" s="1" t="s">
        <v>66</v>
      </c>
    </row>
    <row r="364" spans="1:17" x14ac:dyDescent="0.2">
      <c r="A364" s="23" t="s">
        <v>478</v>
      </c>
      <c r="B364" s="23"/>
      <c r="C364" s="23"/>
      <c r="D364" s="23"/>
      <c r="E364" s="23"/>
      <c r="F364" s="23"/>
      <c r="G364" s="23"/>
      <c r="H364" s="23"/>
      <c r="I364" s="23"/>
      <c r="J364" s="1" t="s">
        <v>1122</v>
      </c>
      <c r="K364" s="4">
        <v>1</v>
      </c>
      <c r="L364" s="1" t="s">
        <v>1371</v>
      </c>
      <c r="M364" s="1" t="s">
        <v>1514</v>
      </c>
      <c r="N364" s="1" t="s">
        <v>79</v>
      </c>
      <c r="O364" s="16">
        <v>12</v>
      </c>
      <c r="P364" s="1" t="s">
        <v>1139</v>
      </c>
      <c r="Q364" s="1" t="s">
        <v>66</v>
      </c>
    </row>
    <row r="365" spans="1:17" x14ac:dyDescent="0.2">
      <c r="A365" s="23" t="s">
        <v>478</v>
      </c>
      <c r="B365" s="23"/>
      <c r="C365" s="23"/>
      <c r="D365" s="23"/>
      <c r="E365" s="23"/>
      <c r="F365" s="23"/>
      <c r="G365" s="23"/>
      <c r="H365" s="23"/>
      <c r="I365" s="23"/>
      <c r="J365" s="1" t="s">
        <v>1118</v>
      </c>
      <c r="K365" s="4">
        <v>1</v>
      </c>
      <c r="L365" s="1" t="s">
        <v>1119</v>
      </c>
      <c r="M365" s="1" t="s">
        <v>1510</v>
      </c>
      <c r="N365" s="1" t="s">
        <v>79</v>
      </c>
      <c r="O365" s="16">
        <v>16</v>
      </c>
      <c r="P365" s="1" t="s">
        <v>1128</v>
      </c>
      <c r="Q365" s="1" t="s">
        <v>67</v>
      </c>
    </row>
    <row r="366" spans="1:17" x14ac:dyDescent="0.2">
      <c r="A366" s="23" t="s">
        <v>478</v>
      </c>
      <c r="B366" s="23"/>
      <c r="C366" s="23"/>
      <c r="D366" s="23"/>
      <c r="E366" s="23"/>
      <c r="F366" s="23"/>
      <c r="G366" s="23"/>
      <c r="H366" s="23"/>
      <c r="I366" s="23"/>
      <c r="J366" s="1" t="s">
        <v>1118</v>
      </c>
      <c r="K366" s="4">
        <v>1</v>
      </c>
      <c r="L366" s="1" t="s">
        <v>1119</v>
      </c>
      <c r="M366" s="1" t="s">
        <v>1510</v>
      </c>
      <c r="N366" s="1" t="s">
        <v>79</v>
      </c>
      <c r="O366" s="16">
        <v>22</v>
      </c>
      <c r="P366" s="1" t="s">
        <v>1128</v>
      </c>
      <c r="Q366" s="1" t="s">
        <v>67</v>
      </c>
    </row>
    <row r="367" spans="1:17" x14ac:dyDescent="0.2">
      <c r="A367" s="23" t="s">
        <v>478</v>
      </c>
      <c r="B367" s="23"/>
      <c r="C367" s="23"/>
      <c r="D367" s="23"/>
      <c r="E367" s="23"/>
      <c r="F367" s="23"/>
      <c r="G367" s="23"/>
      <c r="H367" s="23"/>
      <c r="I367" s="23"/>
      <c r="J367" s="1" t="s">
        <v>1118</v>
      </c>
      <c r="K367" s="4">
        <v>1</v>
      </c>
      <c r="L367" s="1" t="s">
        <v>1119</v>
      </c>
      <c r="M367" s="1" t="s">
        <v>1510</v>
      </c>
      <c r="N367" s="1" t="s">
        <v>79</v>
      </c>
      <c r="O367" s="16">
        <v>20</v>
      </c>
      <c r="P367" s="1" t="s">
        <v>1128</v>
      </c>
      <c r="Q367" s="1" t="s">
        <v>67</v>
      </c>
    </row>
    <row r="368" spans="1:17" x14ac:dyDescent="0.2">
      <c r="A368" s="23" t="s">
        <v>478</v>
      </c>
      <c r="B368" s="23"/>
      <c r="C368" s="23"/>
      <c r="D368" s="23"/>
      <c r="E368" s="23"/>
      <c r="F368" s="23"/>
      <c r="G368" s="23"/>
      <c r="H368" s="23"/>
      <c r="I368" s="23"/>
      <c r="J368" s="1" t="s">
        <v>1118</v>
      </c>
      <c r="K368" s="4">
        <v>1</v>
      </c>
      <c r="L368" s="1" t="s">
        <v>1119</v>
      </c>
      <c r="M368" s="1" t="s">
        <v>1510</v>
      </c>
      <c r="N368" s="1" t="s">
        <v>79</v>
      </c>
      <c r="O368" s="16">
        <v>12</v>
      </c>
      <c r="P368" s="1" t="s">
        <v>1128</v>
      </c>
      <c r="Q368" s="1" t="s">
        <v>67</v>
      </c>
    </row>
    <row r="369" spans="1:17" x14ac:dyDescent="0.2">
      <c r="A369" s="23" t="s">
        <v>478</v>
      </c>
      <c r="B369" s="23"/>
      <c r="C369" s="23"/>
      <c r="D369" s="23"/>
      <c r="E369" s="23"/>
      <c r="F369" s="23"/>
      <c r="G369" s="23"/>
      <c r="H369" s="23"/>
      <c r="I369" s="23"/>
      <c r="J369" s="1" t="s">
        <v>1118</v>
      </c>
      <c r="K369" s="4">
        <v>1</v>
      </c>
      <c r="L369" s="1" t="s">
        <v>1515</v>
      </c>
      <c r="M369" s="1" t="s">
        <v>1510</v>
      </c>
      <c r="N369" s="1" t="s">
        <v>79</v>
      </c>
      <c r="O369" s="16">
        <v>8</v>
      </c>
      <c r="P369" s="1" t="s">
        <v>1128</v>
      </c>
      <c r="Q369" s="1" t="s">
        <v>67</v>
      </c>
    </row>
    <row r="370" spans="1:17" x14ac:dyDescent="0.2">
      <c r="A370" s="23" t="s">
        <v>478</v>
      </c>
      <c r="B370" s="23"/>
      <c r="C370" s="23"/>
      <c r="D370" s="23"/>
      <c r="E370" s="23"/>
      <c r="F370" s="23"/>
      <c r="G370" s="23"/>
      <c r="H370" s="23"/>
      <c r="I370" s="23"/>
      <c r="J370" s="1" t="s">
        <v>1114</v>
      </c>
      <c r="K370" s="4">
        <v>1</v>
      </c>
      <c r="L370" s="1" t="s">
        <v>1516</v>
      </c>
      <c r="M370" s="1" t="s">
        <v>1517</v>
      </c>
      <c r="N370" s="1" t="s">
        <v>79</v>
      </c>
      <c r="O370" s="16">
        <v>4</v>
      </c>
      <c r="P370" s="1" t="s">
        <v>1128</v>
      </c>
      <c r="Q370" s="1" t="s">
        <v>67</v>
      </c>
    </row>
    <row r="371" spans="1:17" x14ac:dyDescent="0.2">
      <c r="A371" s="23" t="s">
        <v>495</v>
      </c>
      <c r="B371" s="6">
        <v>215</v>
      </c>
      <c r="C371" s="6">
        <v>5.38</v>
      </c>
      <c r="D371" s="6">
        <v>215</v>
      </c>
      <c r="E371" s="6">
        <v>5.38</v>
      </c>
      <c r="F371" s="6">
        <v>334.5</v>
      </c>
      <c r="G371" s="6">
        <v>8.36</v>
      </c>
      <c r="H371" s="6">
        <v>549.5</v>
      </c>
      <c r="I371" s="6">
        <v>13.74</v>
      </c>
      <c r="J371" s="1" t="s">
        <v>548</v>
      </c>
      <c r="K371" s="4">
        <v>23</v>
      </c>
      <c r="L371" s="1" t="s">
        <v>548</v>
      </c>
      <c r="M371" s="15">
        <v>18.141670000000001</v>
      </c>
      <c r="N371" s="5">
        <v>64879.5</v>
      </c>
      <c r="O371" s="6">
        <v>22.175000000000001</v>
      </c>
      <c r="P371" s="1" t="s">
        <v>548</v>
      </c>
      <c r="Q371" s="1" t="s">
        <v>548</v>
      </c>
    </row>
    <row r="372" spans="1:17" x14ac:dyDescent="0.2">
      <c r="A372" s="23" t="s">
        <v>495</v>
      </c>
      <c r="B372" s="23"/>
      <c r="C372" s="23"/>
      <c r="D372" s="23"/>
      <c r="E372" s="23"/>
      <c r="F372" s="23"/>
      <c r="G372" s="23"/>
      <c r="H372" s="23"/>
      <c r="I372" s="23"/>
      <c r="J372" s="1" t="s">
        <v>133</v>
      </c>
      <c r="K372" s="4">
        <v>1</v>
      </c>
      <c r="L372" s="1" t="s">
        <v>133</v>
      </c>
      <c r="M372" s="1" t="s">
        <v>79</v>
      </c>
      <c r="N372" s="1" t="s">
        <v>1518</v>
      </c>
      <c r="O372" s="16">
        <v>35</v>
      </c>
      <c r="P372" s="1" t="s">
        <v>1121</v>
      </c>
      <c r="Q372" s="1" t="s">
        <v>66</v>
      </c>
    </row>
    <row r="373" spans="1:17" x14ac:dyDescent="0.2">
      <c r="A373" s="23" t="s">
        <v>495</v>
      </c>
      <c r="B373" s="23"/>
      <c r="C373" s="23"/>
      <c r="D373" s="23"/>
      <c r="E373" s="23"/>
      <c r="F373" s="23"/>
      <c r="G373" s="23"/>
      <c r="H373" s="23"/>
      <c r="I373" s="23"/>
      <c r="J373" s="1" t="s">
        <v>959</v>
      </c>
      <c r="K373" s="4">
        <v>1</v>
      </c>
      <c r="L373" s="1" t="s">
        <v>959</v>
      </c>
      <c r="M373" s="1" t="s">
        <v>79</v>
      </c>
      <c r="N373" s="1" t="s">
        <v>1519</v>
      </c>
      <c r="O373" s="16">
        <v>35</v>
      </c>
      <c r="P373" s="1" t="s">
        <v>1121</v>
      </c>
      <c r="Q373" s="1" t="s">
        <v>66</v>
      </c>
    </row>
    <row r="374" spans="1:17" x14ac:dyDescent="0.2">
      <c r="A374" s="23" t="s">
        <v>495</v>
      </c>
      <c r="B374" s="23"/>
      <c r="C374" s="23"/>
      <c r="D374" s="23"/>
      <c r="E374" s="23"/>
      <c r="F374" s="23"/>
      <c r="G374" s="23"/>
      <c r="H374" s="23"/>
      <c r="I374" s="23"/>
      <c r="J374" s="1" t="s">
        <v>1153</v>
      </c>
      <c r="K374" s="4">
        <v>1</v>
      </c>
      <c r="L374" s="1" t="s">
        <v>1520</v>
      </c>
      <c r="M374" s="1" t="s">
        <v>1521</v>
      </c>
      <c r="N374" s="1" t="s">
        <v>79</v>
      </c>
      <c r="O374" s="16">
        <v>35</v>
      </c>
      <c r="P374" s="1" t="s">
        <v>1121</v>
      </c>
      <c r="Q374" s="1" t="s">
        <v>67</v>
      </c>
    </row>
    <row r="375" spans="1:17" x14ac:dyDescent="0.2">
      <c r="A375" s="23" t="s">
        <v>495</v>
      </c>
      <c r="B375" s="23"/>
      <c r="C375" s="23"/>
      <c r="D375" s="23"/>
      <c r="E375" s="23"/>
      <c r="F375" s="23"/>
      <c r="G375" s="23"/>
      <c r="H375" s="23"/>
      <c r="I375" s="23"/>
      <c r="J375" s="1" t="s">
        <v>1131</v>
      </c>
      <c r="K375" s="4">
        <v>1</v>
      </c>
      <c r="L375" s="1" t="s">
        <v>1345</v>
      </c>
      <c r="M375" s="1" t="s">
        <v>1522</v>
      </c>
      <c r="N375" s="1" t="s">
        <v>79</v>
      </c>
      <c r="O375" s="16">
        <v>35</v>
      </c>
      <c r="P375" s="1" t="s">
        <v>1121</v>
      </c>
      <c r="Q375" s="1" t="s">
        <v>66</v>
      </c>
    </row>
    <row r="376" spans="1:17" x14ac:dyDescent="0.2">
      <c r="A376" s="23" t="s">
        <v>495</v>
      </c>
      <c r="B376" s="23"/>
      <c r="C376" s="23"/>
      <c r="D376" s="23"/>
      <c r="E376" s="23"/>
      <c r="F376" s="23"/>
      <c r="G376" s="23"/>
      <c r="H376" s="23"/>
      <c r="I376" s="23"/>
      <c r="J376" s="1" t="s">
        <v>1150</v>
      </c>
      <c r="K376" s="4">
        <v>1</v>
      </c>
      <c r="L376" s="1" t="s">
        <v>1374</v>
      </c>
      <c r="M376" s="1" t="s">
        <v>1523</v>
      </c>
      <c r="N376" s="1" t="s">
        <v>79</v>
      </c>
      <c r="O376" s="16">
        <v>35</v>
      </c>
      <c r="P376" s="1" t="s">
        <v>1121</v>
      </c>
      <c r="Q376" s="1" t="s">
        <v>67</v>
      </c>
    </row>
    <row r="377" spans="1:17" x14ac:dyDescent="0.2">
      <c r="A377" s="23" t="s">
        <v>495</v>
      </c>
      <c r="B377" s="23"/>
      <c r="C377" s="23"/>
      <c r="D377" s="23"/>
      <c r="E377" s="23"/>
      <c r="F377" s="23"/>
      <c r="G377" s="23"/>
      <c r="H377" s="23"/>
      <c r="I377" s="23"/>
      <c r="J377" s="1" t="s">
        <v>1118</v>
      </c>
      <c r="K377" s="4">
        <v>1</v>
      </c>
      <c r="L377" s="1" t="s">
        <v>1524</v>
      </c>
      <c r="M377" s="1" t="s">
        <v>1525</v>
      </c>
      <c r="N377" s="1" t="s">
        <v>79</v>
      </c>
      <c r="O377" s="16">
        <v>35</v>
      </c>
      <c r="P377" s="1" t="s">
        <v>1128</v>
      </c>
      <c r="Q377" s="1" t="s">
        <v>66</v>
      </c>
    </row>
    <row r="378" spans="1:17" x14ac:dyDescent="0.2">
      <c r="A378" s="23" t="s">
        <v>495</v>
      </c>
      <c r="B378" s="23"/>
      <c r="C378" s="23"/>
      <c r="D378" s="23"/>
      <c r="E378" s="23"/>
      <c r="F378" s="23"/>
      <c r="G378" s="23"/>
      <c r="H378" s="23"/>
      <c r="I378" s="23"/>
      <c r="J378" s="1" t="s">
        <v>1147</v>
      </c>
      <c r="K378" s="4">
        <v>1</v>
      </c>
      <c r="L378" s="1" t="s">
        <v>1526</v>
      </c>
      <c r="M378" s="1" t="s">
        <v>1525</v>
      </c>
      <c r="N378" s="1" t="s">
        <v>79</v>
      </c>
      <c r="O378" s="16">
        <v>35</v>
      </c>
      <c r="P378" s="1" t="s">
        <v>1128</v>
      </c>
      <c r="Q378" s="1" t="s">
        <v>67</v>
      </c>
    </row>
    <row r="379" spans="1:17" x14ac:dyDescent="0.2">
      <c r="A379" s="23" t="s">
        <v>495</v>
      </c>
      <c r="B379" s="23"/>
      <c r="C379" s="23"/>
      <c r="D379" s="23"/>
      <c r="E379" s="23"/>
      <c r="F379" s="23"/>
      <c r="G379" s="23"/>
      <c r="H379" s="23"/>
      <c r="I379" s="23"/>
      <c r="J379" s="1" t="s">
        <v>1147</v>
      </c>
      <c r="K379" s="4">
        <v>4</v>
      </c>
      <c r="L379" s="1" t="s">
        <v>1527</v>
      </c>
      <c r="M379" s="1" t="s">
        <v>1528</v>
      </c>
      <c r="N379" s="1" t="s">
        <v>79</v>
      </c>
      <c r="O379" s="16">
        <v>35</v>
      </c>
      <c r="P379" s="1" t="s">
        <v>1128</v>
      </c>
      <c r="Q379" s="1" t="s">
        <v>67</v>
      </c>
    </row>
    <row r="380" spans="1:17" x14ac:dyDescent="0.2">
      <c r="A380" s="23" t="s">
        <v>495</v>
      </c>
      <c r="B380" s="23"/>
      <c r="C380" s="23"/>
      <c r="D380" s="23"/>
      <c r="E380" s="23"/>
      <c r="F380" s="23"/>
      <c r="G380" s="23"/>
      <c r="H380" s="23"/>
      <c r="I380" s="23"/>
      <c r="J380" s="1" t="s">
        <v>1134</v>
      </c>
      <c r="K380" s="4">
        <v>1</v>
      </c>
      <c r="L380" s="1" t="s">
        <v>1529</v>
      </c>
      <c r="M380" s="1" t="s">
        <v>1475</v>
      </c>
      <c r="N380" s="1" t="s">
        <v>79</v>
      </c>
      <c r="O380" s="16">
        <v>35</v>
      </c>
      <c r="P380" s="1" t="s">
        <v>1242</v>
      </c>
      <c r="Q380" s="1" t="s">
        <v>67</v>
      </c>
    </row>
    <row r="381" spans="1:17" x14ac:dyDescent="0.2">
      <c r="A381" s="23" t="s">
        <v>495</v>
      </c>
      <c r="B381" s="23"/>
      <c r="C381" s="23"/>
      <c r="D381" s="23"/>
      <c r="E381" s="23"/>
      <c r="F381" s="23"/>
      <c r="G381" s="23"/>
      <c r="H381" s="23"/>
      <c r="I381" s="23"/>
      <c r="J381" s="1" t="s">
        <v>1140</v>
      </c>
      <c r="K381" s="4">
        <v>1</v>
      </c>
      <c r="L381" s="1" t="s">
        <v>1530</v>
      </c>
      <c r="M381" s="1" t="s">
        <v>1531</v>
      </c>
      <c r="N381" s="1" t="s">
        <v>79</v>
      </c>
      <c r="O381" s="16">
        <v>12</v>
      </c>
      <c r="P381" s="1" t="s">
        <v>1121</v>
      </c>
      <c r="Q381" s="1" t="s">
        <v>67</v>
      </c>
    </row>
    <row r="382" spans="1:17" x14ac:dyDescent="0.2">
      <c r="A382" s="23" t="s">
        <v>495</v>
      </c>
      <c r="B382" s="23"/>
      <c r="C382" s="23"/>
      <c r="D382" s="23"/>
      <c r="E382" s="23"/>
      <c r="F382" s="23"/>
      <c r="G382" s="23"/>
      <c r="H382" s="23"/>
      <c r="I382" s="23"/>
      <c r="J382" s="1" t="s">
        <v>1131</v>
      </c>
      <c r="K382" s="4">
        <v>1</v>
      </c>
      <c r="L382" s="1" t="s">
        <v>1530</v>
      </c>
      <c r="M382" s="1" t="s">
        <v>1531</v>
      </c>
      <c r="N382" s="1" t="s">
        <v>79</v>
      </c>
      <c r="O382" s="16">
        <v>16</v>
      </c>
      <c r="P382" s="1" t="s">
        <v>1121</v>
      </c>
      <c r="Q382" s="1" t="s">
        <v>67</v>
      </c>
    </row>
    <row r="383" spans="1:17" x14ac:dyDescent="0.2">
      <c r="A383" s="23" t="s">
        <v>495</v>
      </c>
      <c r="B383" s="23"/>
      <c r="C383" s="23"/>
      <c r="D383" s="23"/>
      <c r="E383" s="23"/>
      <c r="F383" s="23"/>
      <c r="G383" s="23"/>
      <c r="H383" s="23"/>
      <c r="I383" s="23"/>
      <c r="J383" s="1" t="s">
        <v>1118</v>
      </c>
      <c r="K383" s="4">
        <v>1</v>
      </c>
      <c r="L383" s="1" t="s">
        <v>1532</v>
      </c>
      <c r="M383" s="1" t="s">
        <v>1533</v>
      </c>
      <c r="N383" s="1" t="s">
        <v>79</v>
      </c>
      <c r="O383" s="16">
        <v>15</v>
      </c>
      <c r="P383" s="1" t="s">
        <v>1117</v>
      </c>
      <c r="Q383" s="1" t="s">
        <v>67</v>
      </c>
    </row>
    <row r="384" spans="1:17" x14ac:dyDescent="0.2">
      <c r="A384" s="23" t="s">
        <v>495</v>
      </c>
      <c r="B384" s="23"/>
      <c r="C384" s="23"/>
      <c r="D384" s="23"/>
      <c r="E384" s="23"/>
      <c r="F384" s="23"/>
      <c r="G384" s="23"/>
      <c r="H384" s="23"/>
      <c r="I384" s="23"/>
      <c r="J384" s="1" t="s">
        <v>1118</v>
      </c>
      <c r="K384" s="4">
        <v>1</v>
      </c>
      <c r="L384" s="1" t="s">
        <v>1532</v>
      </c>
      <c r="M384" s="1" t="s">
        <v>1533</v>
      </c>
      <c r="N384" s="1" t="s">
        <v>79</v>
      </c>
      <c r="O384" s="16">
        <v>15.5</v>
      </c>
      <c r="P384" s="1" t="s">
        <v>1117</v>
      </c>
      <c r="Q384" s="1" t="s">
        <v>67</v>
      </c>
    </row>
    <row r="385" spans="1:17" x14ac:dyDescent="0.2">
      <c r="A385" s="23" t="s">
        <v>495</v>
      </c>
      <c r="B385" s="23"/>
      <c r="C385" s="23"/>
      <c r="D385" s="23"/>
      <c r="E385" s="23"/>
      <c r="F385" s="23"/>
      <c r="G385" s="23"/>
      <c r="H385" s="23"/>
      <c r="I385" s="23"/>
      <c r="J385" s="1" t="s">
        <v>1118</v>
      </c>
      <c r="K385" s="4">
        <v>1</v>
      </c>
      <c r="L385" s="1" t="s">
        <v>1534</v>
      </c>
      <c r="M385" s="1" t="s">
        <v>1533</v>
      </c>
      <c r="N385" s="1" t="s">
        <v>79</v>
      </c>
      <c r="O385" s="16">
        <v>8</v>
      </c>
      <c r="P385" s="1" t="s">
        <v>1117</v>
      </c>
      <c r="Q385" s="1" t="s">
        <v>67</v>
      </c>
    </row>
    <row r="386" spans="1:17" x14ac:dyDescent="0.2">
      <c r="A386" s="23" t="s">
        <v>495</v>
      </c>
      <c r="B386" s="23"/>
      <c r="C386" s="23"/>
      <c r="D386" s="23"/>
      <c r="E386" s="23"/>
      <c r="F386" s="23"/>
      <c r="G386" s="23"/>
      <c r="H386" s="23"/>
      <c r="I386" s="23"/>
      <c r="J386" s="1" t="s">
        <v>1180</v>
      </c>
      <c r="K386" s="4">
        <v>1</v>
      </c>
      <c r="L386" s="1" t="s">
        <v>1180</v>
      </c>
      <c r="M386" s="1" t="s">
        <v>1116</v>
      </c>
      <c r="N386" s="1" t="s">
        <v>79</v>
      </c>
      <c r="O386" s="16">
        <v>12</v>
      </c>
      <c r="P386" s="1" t="s">
        <v>1117</v>
      </c>
      <c r="Q386" s="1" t="s">
        <v>67</v>
      </c>
    </row>
    <row r="387" spans="1:17" x14ac:dyDescent="0.2">
      <c r="A387" s="23" t="s">
        <v>495</v>
      </c>
      <c r="B387" s="23"/>
      <c r="C387" s="23"/>
      <c r="D387" s="23"/>
      <c r="E387" s="23"/>
      <c r="F387" s="23"/>
      <c r="G387" s="23"/>
      <c r="H387" s="23"/>
      <c r="I387" s="23"/>
      <c r="J387" s="1" t="s">
        <v>1180</v>
      </c>
      <c r="K387" s="4">
        <v>1</v>
      </c>
      <c r="L387" s="1" t="s">
        <v>1180</v>
      </c>
      <c r="M387" s="1" t="s">
        <v>1116</v>
      </c>
      <c r="N387" s="1" t="s">
        <v>79</v>
      </c>
      <c r="O387" s="16">
        <v>9</v>
      </c>
      <c r="P387" s="1" t="s">
        <v>1117</v>
      </c>
      <c r="Q387" s="1" t="s">
        <v>67</v>
      </c>
    </row>
    <row r="388" spans="1:17" x14ac:dyDescent="0.2">
      <c r="A388" s="23" t="s">
        <v>495</v>
      </c>
      <c r="B388" s="23"/>
      <c r="C388" s="23"/>
      <c r="D388" s="23"/>
      <c r="E388" s="23"/>
      <c r="F388" s="23"/>
      <c r="G388" s="23"/>
      <c r="H388" s="23"/>
      <c r="I388" s="23"/>
      <c r="J388" s="1" t="s">
        <v>1180</v>
      </c>
      <c r="K388" s="4">
        <v>1</v>
      </c>
      <c r="L388" s="1" t="s">
        <v>1535</v>
      </c>
      <c r="M388" s="1" t="s">
        <v>1116</v>
      </c>
      <c r="N388" s="1" t="s">
        <v>79</v>
      </c>
      <c r="O388" s="16">
        <v>6</v>
      </c>
      <c r="P388" s="1" t="s">
        <v>1117</v>
      </c>
      <c r="Q388" s="1" t="s">
        <v>67</v>
      </c>
    </row>
    <row r="389" spans="1:17" x14ac:dyDescent="0.2">
      <c r="A389" s="23" t="s">
        <v>495</v>
      </c>
      <c r="B389" s="23"/>
      <c r="C389" s="23"/>
      <c r="D389" s="23"/>
      <c r="E389" s="23"/>
      <c r="F389" s="23"/>
      <c r="G389" s="23"/>
      <c r="H389" s="23"/>
      <c r="I389" s="23"/>
      <c r="J389" s="1" t="s">
        <v>1180</v>
      </c>
      <c r="K389" s="4">
        <v>1</v>
      </c>
      <c r="L389" s="1" t="s">
        <v>1180</v>
      </c>
      <c r="M389" s="1" t="s">
        <v>1116</v>
      </c>
      <c r="N389" s="1" t="s">
        <v>79</v>
      </c>
      <c r="O389" s="16">
        <v>3</v>
      </c>
      <c r="P389" s="1" t="s">
        <v>1117</v>
      </c>
      <c r="Q389" s="1" t="s">
        <v>67</v>
      </c>
    </row>
    <row r="390" spans="1:17" x14ac:dyDescent="0.2">
      <c r="A390" s="23" t="s">
        <v>495</v>
      </c>
      <c r="B390" s="23"/>
      <c r="C390" s="23"/>
      <c r="D390" s="23"/>
      <c r="E390" s="23"/>
      <c r="F390" s="23"/>
      <c r="G390" s="23"/>
      <c r="H390" s="23"/>
      <c r="I390" s="23"/>
      <c r="J390" s="1" t="s">
        <v>1114</v>
      </c>
      <c r="K390" s="4">
        <v>1</v>
      </c>
      <c r="L390" s="1" t="s">
        <v>1115</v>
      </c>
      <c r="M390" s="1" t="s">
        <v>1536</v>
      </c>
      <c r="N390" s="1" t="s">
        <v>79</v>
      </c>
      <c r="O390" s="16">
        <v>20</v>
      </c>
      <c r="P390" s="1" t="s">
        <v>1117</v>
      </c>
      <c r="Q390" s="1" t="s">
        <v>67</v>
      </c>
    </row>
    <row r="391" spans="1:17" x14ac:dyDescent="0.2">
      <c r="A391" s="23" t="s">
        <v>495</v>
      </c>
      <c r="B391" s="23"/>
      <c r="C391" s="23"/>
      <c r="D391" s="23"/>
      <c r="E391" s="23"/>
      <c r="F391" s="23"/>
      <c r="G391" s="23"/>
      <c r="H391" s="23"/>
      <c r="I391" s="23"/>
      <c r="J391" s="1" t="s">
        <v>1131</v>
      </c>
      <c r="K391" s="4">
        <v>1</v>
      </c>
      <c r="L391" s="1" t="s">
        <v>1530</v>
      </c>
      <c r="M391" s="1" t="s">
        <v>1531</v>
      </c>
      <c r="N391" s="1" t="s">
        <v>79</v>
      </c>
      <c r="O391" s="16">
        <v>12</v>
      </c>
      <c r="P391" s="1" t="s">
        <v>1121</v>
      </c>
      <c r="Q391" s="1" t="s">
        <v>67</v>
      </c>
    </row>
    <row r="392" spans="1:17" x14ac:dyDescent="0.2">
      <c r="A392" s="23" t="s">
        <v>513</v>
      </c>
      <c r="B392" s="6">
        <v>58.5</v>
      </c>
      <c r="C392" s="6">
        <v>1.46</v>
      </c>
      <c r="D392" s="6">
        <v>58.5</v>
      </c>
      <c r="E392" s="6">
        <v>1.46</v>
      </c>
      <c r="F392" s="6">
        <v>74</v>
      </c>
      <c r="G392" s="6">
        <v>1.85</v>
      </c>
      <c r="H392" s="6">
        <v>132.5</v>
      </c>
      <c r="I392" s="6">
        <v>3.31</v>
      </c>
      <c r="J392" s="1" t="s">
        <v>208</v>
      </c>
      <c r="K392" s="4">
        <v>8</v>
      </c>
      <c r="L392" s="1" t="s">
        <v>208</v>
      </c>
      <c r="M392" s="15">
        <v>18.26125</v>
      </c>
      <c r="N392" s="5">
        <v>61899</v>
      </c>
      <c r="O392" s="6">
        <v>16.5625</v>
      </c>
      <c r="P392" s="1" t="s">
        <v>208</v>
      </c>
      <c r="Q392" s="1" t="s">
        <v>208</v>
      </c>
    </row>
    <row r="393" spans="1:17" x14ac:dyDescent="0.2">
      <c r="A393" s="23" t="s">
        <v>513</v>
      </c>
      <c r="B393" s="23"/>
      <c r="C393" s="23"/>
      <c r="D393" s="23"/>
      <c r="E393" s="23"/>
      <c r="F393" s="23"/>
      <c r="G393" s="23"/>
      <c r="H393" s="23"/>
      <c r="I393" s="23"/>
      <c r="J393" s="1" t="s">
        <v>133</v>
      </c>
      <c r="K393" s="4">
        <v>1</v>
      </c>
      <c r="L393" s="1" t="s">
        <v>133</v>
      </c>
      <c r="M393" s="1" t="s">
        <v>1537</v>
      </c>
      <c r="N393" s="1" t="s">
        <v>1538</v>
      </c>
      <c r="O393" s="16">
        <v>35</v>
      </c>
      <c r="P393" s="1" t="s">
        <v>1121</v>
      </c>
      <c r="Q393" s="1" t="s">
        <v>66</v>
      </c>
    </row>
    <row r="394" spans="1:17" x14ac:dyDescent="0.2">
      <c r="A394" s="23" t="s">
        <v>513</v>
      </c>
      <c r="B394" s="23"/>
      <c r="C394" s="23"/>
      <c r="D394" s="23"/>
      <c r="E394" s="23"/>
      <c r="F394" s="23"/>
      <c r="G394" s="23"/>
      <c r="H394" s="23"/>
      <c r="I394" s="23"/>
      <c r="J394" s="1" t="s">
        <v>1122</v>
      </c>
      <c r="K394" s="4">
        <v>1</v>
      </c>
      <c r="L394" s="1" t="s">
        <v>1183</v>
      </c>
      <c r="M394" s="1" t="s">
        <v>1539</v>
      </c>
      <c r="N394" s="1" t="s">
        <v>79</v>
      </c>
      <c r="O394" s="16">
        <v>23.5</v>
      </c>
      <c r="P394" s="1" t="s">
        <v>1121</v>
      </c>
      <c r="Q394" s="1" t="s">
        <v>67</v>
      </c>
    </row>
    <row r="395" spans="1:17" x14ac:dyDescent="0.2">
      <c r="A395" s="23" t="s">
        <v>513</v>
      </c>
      <c r="B395" s="23"/>
      <c r="C395" s="23"/>
      <c r="D395" s="23"/>
      <c r="E395" s="23"/>
      <c r="F395" s="23"/>
      <c r="G395" s="23"/>
      <c r="H395" s="23"/>
      <c r="I395" s="23"/>
      <c r="J395" s="1" t="s">
        <v>1118</v>
      </c>
      <c r="K395" s="4">
        <v>1</v>
      </c>
      <c r="L395" s="1" t="s">
        <v>1396</v>
      </c>
      <c r="M395" s="1" t="s">
        <v>1540</v>
      </c>
      <c r="N395" s="1" t="s">
        <v>79</v>
      </c>
      <c r="O395" s="16">
        <v>22</v>
      </c>
      <c r="P395" s="1" t="s">
        <v>1139</v>
      </c>
      <c r="Q395" s="1" t="s">
        <v>67</v>
      </c>
    </row>
    <row r="396" spans="1:17" x14ac:dyDescent="0.2">
      <c r="A396" s="23" t="s">
        <v>513</v>
      </c>
      <c r="B396" s="23"/>
      <c r="C396" s="23"/>
      <c r="D396" s="23"/>
      <c r="E396" s="23"/>
      <c r="F396" s="23"/>
      <c r="G396" s="23"/>
      <c r="H396" s="23"/>
      <c r="I396" s="23"/>
      <c r="J396" s="1" t="s">
        <v>1118</v>
      </c>
      <c r="K396" s="4">
        <v>1</v>
      </c>
      <c r="L396" s="1" t="s">
        <v>1185</v>
      </c>
      <c r="M396" s="1" t="s">
        <v>1541</v>
      </c>
      <c r="N396" s="1" t="s">
        <v>79</v>
      </c>
      <c r="O396" s="16">
        <v>19.5</v>
      </c>
      <c r="P396" s="1" t="s">
        <v>1139</v>
      </c>
      <c r="Q396" s="1" t="s">
        <v>67</v>
      </c>
    </row>
    <row r="397" spans="1:17" x14ac:dyDescent="0.2">
      <c r="A397" s="23" t="s">
        <v>513</v>
      </c>
      <c r="B397" s="23"/>
      <c r="C397" s="23"/>
      <c r="D397" s="23"/>
      <c r="E397" s="23"/>
      <c r="F397" s="23"/>
      <c r="G397" s="23"/>
      <c r="H397" s="23"/>
      <c r="I397" s="23"/>
      <c r="J397" s="1" t="s">
        <v>1118</v>
      </c>
      <c r="K397" s="4">
        <v>1</v>
      </c>
      <c r="L397" s="1" t="s">
        <v>1185</v>
      </c>
      <c r="M397" s="1" t="s">
        <v>1178</v>
      </c>
      <c r="N397" s="1" t="s">
        <v>79</v>
      </c>
      <c r="O397" s="16">
        <v>5.5</v>
      </c>
      <c r="P397" s="1" t="s">
        <v>1139</v>
      </c>
      <c r="Q397" s="1" t="s">
        <v>67</v>
      </c>
    </row>
    <row r="398" spans="1:17" x14ac:dyDescent="0.2">
      <c r="A398" s="23" t="s">
        <v>513</v>
      </c>
      <c r="B398" s="23"/>
      <c r="C398" s="23"/>
      <c r="D398" s="23"/>
      <c r="E398" s="23"/>
      <c r="F398" s="23"/>
      <c r="G398" s="23"/>
      <c r="H398" s="23"/>
      <c r="I398" s="23"/>
      <c r="J398" s="1" t="s">
        <v>1118</v>
      </c>
      <c r="K398" s="4">
        <v>1</v>
      </c>
      <c r="L398" s="1" t="s">
        <v>1185</v>
      </c>
      <c r="M398" s="1" t="s">
        <v>1542</v>
      </c>
      <c r="N398" s="1" t="s">
        <v>79</v>
      </c>
      <c r="O398" s="16">
        <v>5.5</v>
      </c>
      <c r="P398" s="1" t="s">
        <v>1139</v>
      </c>
      <c r="Q398" s="1" t="s">
        <v>67</v>
      </c>
    </row>
    <row r="399" spans="1:17" x14ac:dyDescent="0.2">
      <c r="A399" s="23" t="s">
        <v>513</v>
      </c>
      <c r="B399" s="23"/>
      <c r="C399" s="23"/>
      <c r="D399" s="23"/>
      <c r="E399" s="23"/>
      <c r="F399" s="23"/>
      <c r="G399" s="23"/>
      <c r="H399" s="23"/>
      <c r="I399" s="23"/>
      <c r="J399" s="1" t="s">
        <v>1118</v>
      </c>
      <c r="K399" s="4">
        <v>1</v>
      </c>
      <c r="L399" s="1" t="s">
        <v>1185</v>
      </c>
      <c r="M399" s="1" t="s">
        <v>1116</v>
      </c>
      <c r="N399" s="1" t="s">
        <v>79</v>
      </c>
      <c r="O399" s="16">
        <v>6.5</v>
      </c>
      <c r="P399" s="1" t="s">
        <v>1128</v>
      </c>
      <c r="Q399" s="1" t="s">
        <v>67</v>
      </c>
    </row>
    <row r="400" spans="1:17" x14ac:dyDescent="0.2">
      <c r="A400" s="23" t="s">
        <v>513</v>
      </c>
      <c r="B400" s="23"/>
      <c r="C400" s="23"/>
      <c r="D400" s="23"/>
      <c r="E400" s="23"/>
      <c r="F400" s="23"/>
      <c r="G400" s="23"/>
      <c r="H400" s="23"/>
      <c r="I400" s="23"/>
      <c r="J400" s="1" t="s">
        <v>1164</v>
      </c>
      <c r="K400" s="4">
        <v>1</v>
      </c>
      <c r="L400" s="1" t="s">
        <v>1543</v>
      </c>
      <c r="M400" s="1" t="s">
        <v>1195</v>
      </c>
      <c r="N400" s="1" t="s">
        <v>79</v>
      </c>
      <c r="O400" s="16">
        <v>15</v>
      </c>
      <c r="P400" s="1" t="s">
        <v>1128</v>
      </c>
      <c r="Q400" s="1" t="s">
        <v>67</v>
      </c>
    </row>
    <row r="401" spans="1:17" x14ac:dyDescent="0.2">
      <c r="A401" s="23" t="s">
        <v>528</v>
      </c>
      <c r="B401" s="6">
        <v>129</v>
      </c>
      <c r="C401" s="6">
        <v>3.23</v>
      </c>
      <c r="D401" s="6">
        <v>129</v>
      </c>
      <c r="E401" s="6">
        <v>3.23</v>
      </c>
      <c r="F401" s="6">
        <v>219</v>
      </c>
      <c r="G401" s="6">
        <v>5.48</v>
      </c>
      <c r="H401" s="6">
        <v>348</v>
      </c>
      <c r="I401" s="6">
        <v>8.6999999999999993</v>
      </c>
      <c r="J401" s="1" t="s">
        <v>480</v>
      </c>
      <c r="K401" s="4">
        <v>14</v>
      </c>
      <c r="L401" s="1" t="s">
        <v>480</v>
      </c>
      <c r="M401" s="15">
        <v>17.16545</v>
      </c>
      <c r="N401" s="5">
        <v>0</v>
      </c>
      <c r="O401" s="6">
        <v>27.727270000000001</v>
      </c>
      <c r="P401" s="1" t="s">
        <v>480</v>
      </c>
      <c r="Q401" s="1" t="s">
        <v>480</v>
      </c>
    </row>
    <row r="402" spans="1:17" x14ac:dyDescent="0.2">
      <c r="A402" s="23" t="s">
        <v>528</v>
      </c>
      <c r="B402" s="23"/>
      <c r="C402" s="23"/>
      <c r="D402" s="23"/>
      <c r="E402" s="23"/>
      <c r="F402" s="23"/>
      <c r="G402" s="23"/>
      <c r="H402" s="23"/>
      <c r="I402" s="23"/>
      <c r="J402" s="1" t="s">
        <v>133</v>
      </c>
      <c r="K402" s="4">
        <v>1</v>
      </c>
      <c r="L402" s="1" t="s">
        <v>72</v>
      </c>
      <c r="M402" s="1" t="s">
        <v>1544</v>
      </c>
      <c r="N402" s="1" t="s">
        <v>79</v>
      </c>
      <c r="O402" s="16">
        <v>35</v>
      </c>
      <c r="P402" s="1" t="s">
        <v>1121</v>
      </c>
      <c r="Q402" s="1" t="s">
        <v>66</v>
      </c>
    </row>
    <row r="403" spans="1:17" x14ac:dyDescent="0.2">
      <c r="A403" s="23" t="s">
        <v>528</v>
      </c>
      <c r="B403" s="23"/>
      <c r="C403" s="23"/>
      <c r="D403" s="23"/>
      <c r="E403" s="23"/>
      <c r="F403" s="23"/>
      <c r="G403" s="23"/>
      <c r="H403" s="23"/>
      <c r="I403" s="23"/>
      <c r="J403" s="1" t="s">
        <v>1131</v>
      </c>
      <c r="K403" s="4">
        <v>1</v>
      </c>
      <c r="L403" s="1" t="s">
        <v>1345</v>
      </c>
      <c r="M403" s="1" t="s">
        <v>1545</v>
      </c>
      <c r="N403" s="1" t="s">
        <v>79</v>
      </c>
      <c r="O403" s="16">
        <v>35</v>
      </c>
      <c r="P403" s="1" t="s">
        <v>1121</v>
      </c>
      <c r="Q403" s="1" t="s">
        <v>66</v>
      </c>
    </row>
    <row r="404" spans="1:17" x14ac:dyDescent="0.2">
      <c r="A404" s="23" t="s">
        <v>528</v>
      </c>
      <c r="B404" s="23"/>
      <c r="C404" s="23"/>
      <c r="D404" s="23"/>
      <c r="E404" s="23"/>
      <c r="F404" s="23"/>
      <c r="G404" s="23"/>
      <c r="H404" s="23"/>
      <c r="I404" s="23"/>
      <c r="J404" s="1" t="s">
        <v>1150</v>
      </c>
      <c r="K404" s="4">
        <v>1</v>
      </c>
      <c r="L404" s="1" t="s">
        <v>1546</v>
      </c>
      <c r="M404" s="1" t="s">
        <v>1163</v>
      </c>
      <c r="N404" s="1" t="s">
        <v>79</v>
      </c>
      <c r="O404" s="16">
        <v>35</v>
      </c>
      <c r="P404" s="1" t="s">
        <v>1121</v>
      </c>
      <c r="Q404" s="1" t="s">
        <v>66</v>
      </c>
    </row>
    <row r="405" spans="1:17" x14ac:dyDescent="0.2">
      <c r="A405" s="23" t="s">
        <v>528</v>
      </c>
      <c r="B405" s="23"/>
      <c r="C405" s="23"/>
      <c r="D405" s="23"/>
      <c r="E405" s="23"/>
      <c r="F405" s="23"/>
      <c r="G405" s="23"/>
      <c r="H405" s="23"/>
      <c r="I405" s="23"/>
      <c r="J405" s="1" t="s">
        <v>1140</v>
      </c>
      <c r="K405" s="4">
        <v>1</v>
      </c>
      <c r="L405" s="1" t="s">
        <v>1219</v>
      </c>
      <c r="M405" s="1" t="s">
        <v>1269</v>
      </c>
      <c r="N405" s="1" t="s">
        <v>79</v>
      </c>
      <c r="O405" s="16">
        <v>19</v>
      </c>
      <c r="P405" s="1" t="s">
        <v>1121</v>
      </c>
      <c r="Q405" s="1" t="s">
        <v>66</v>
      </c>
    </row>
    <row r="406" spans="1:17" x14ac:dyDescent="0.2">
      <c r="A406" s="23" t="s">
        <v>528</v>
      </c>
      <c r="B406" s="23"/>
      <c r="C406" s="23"/>
      <c r="D406" s="23"/>
      <c r="E406" s="23"/>
      <c r="F406" s="23"/>
      <c r="G406" s="23"/>
      <c r="H406" s="23"/>
      <c r="I406" s="23"/>
      <c r="J406" s="1" t="s">
        <v>1118</v>
      </c>
      <c r="K406" s="4">
        <v>1</v>
      </c>
      <c r="L406" s="1" t="s">
        <v>1459</v>
      </c>
      <c r="M406" s="1" t="s">
        <v>1547</v>
      </c>
      <c r="N406" s="1" t="s">
        <v>79</v>
      </c>
      <c r="O406" s="16">
        <v>35</v>
      </c>
      <c r="P406" s="1" t="s">
        <v>1139</v>
      </c>
      <c r="Q406" s="1" t="s">
        <v>66</v>
      </c>
    </row>
    <row r="407" spans="1:17" x14ac:dyDescent="0.2">
      <c r="A407" s="23" t="s">
        <v>528</v>
      </c>
      <c r="B407" s="23"/>
      <c r="C407" s="23"/>
      <c r="D407" s="23"/>
      <c r="E407" s="23"/>
      <c r="F407" s="23"/>
      <c r="G407" s="23"/>
      <c r="H407" s="23"/>
      <c r="I407" s="23"/>
      <c r="J407" s="1" t="s">
        <v>1118</v>
      </c>
      <c r="K407" s="4">
        <v>1</v>
      </c>
      <c r="L407" s="1" t="s">
        <v>1548</v>
      </c>
      <c r="M407" s="1" t="s">
        <v>1464</v>
      </c>
      <c r="N407" s="1" t="s">
        <v>79</v>
      </c>
      <c r="O407" s="16">
        <v>35</v>
      </c>
      <c r="P407" s="1" t="s">
        <v>1117</v>
      </c>
      <c r="Q407" s="1" t="s">
        <v>67</v>
      </c>
    </row>
    <row r="408" spans="1:17" x14ac:dyDescent="0.2">
      <c r="A408" s="23" t="s">
        <v>528</v>
      </c>
      <c r="B408" s="23"/>
      <c r="C408" s="23"/>
      <c r="D408" s="23"/>
      <c r="E408" s="23"/>
      <c r="F408" s="23"/>
      <c r="G408" s="23"/>
      <c r="H408" s="23"/>
      <c r="I408" s="23"/>
      <c r="J408" s="1" t="s">
        <v>1118</v>
      </c>
      <c r="K408" s="4">
        <v>1</v>
      </c>
      <c r="L408" s="1" t="s">
        <v>1549</v>
      </c>
      <c r="M408" s="1" t="s">
        <v>1464</v>
      </c>
      <c r="N408" s="1" t="s">
        <v>79</v>
      </c>
      <c r="O408" s="16">
        <v>35</v>
      </c>
      <c r="P408" s="1" t="s">
        <v>1117</v>
      </c>
      <c r="Q408" s="1" t="s">
        <v>67</v>
      </c>
    </row>
    <row r="409" spans="1:17" x14ac:dyDescent="0.2">
      <c r="A409" s="23" t="s">
        <v>528</v>
      </c>
      <c r="B409" s="23"/>
      <c r="C409" s="23"/>
      <c r="D409" s="23"/>
      <c r="E409" s="23"/>
      <c r="F409" s="23"/>
      <c r="G409" s="23"/>
      <c r="H409" s="23"/>
      <c r="I409" s="23"/>
      <c r="J409" s="1" t="s">
        <v>1118</v>
      </c>
      <c r="K409" s="4">
        <v>1</v>
      </c>
      <c r="L409" s="1" t="s">
        <v>1550</v>
      </c>
      <c r="M409" s="1" t="s">
        <v>1542</v>
      </c>
      <c r="N409" s="1" t="s">
        <v>79</v>
      </c>
      <c r="O409" s="16">
        <v>19</v>
      </c>
      <c r="P409" s="1" t="s">
        <v>1117</v>
      </c>
      <c r="Q409" s="1" t="s">
        <v>67</v>
      </c>
    </row>
    <row r="410" spans="1:17" x14ac:dyDescent="0.2">
      <c r="A410" s="23" t="s">
        <v>528</v>
      </c>
      <c r="B410" s="23"/>
      <c r="C410" s="23"/>
      <c r="D410" s="23"/>
      <c r="E410" s="23"/>
      <c r="F410" s="23"/>
      <c r="G410" s="23"/>
      <c r="H410" s="23"/>
      <c r="I410" s="23"/>
      <c r="J410" s="1" t="s">
        <v>1131</v>
      </c>
      <c r="K410" s="4">
        <v>1</v>
      </c>
      <c r="L410" s="1" t="s">
        <v>1157</v>
      </c>
      <c r="M410" s="1" t="s">
        <v>1116</v>
      </c>
      <c r="N410" s="1" t="s">
        <v>79</v>
      </c>
      <c r="O410" s="16">
        <v>19</v>
      </c>
      <c r="P410" s="1" t="s">
        <v>1117</v>
      </c>
      <c r="Q410" s="1" t="s">
        <v>67</v>
      </c>
    </row>
    <row r="411" spans="1:17" x14ac:dyDescent="0.2">
      <c r="A411" s="23" t="s">
        <v>528</v>
      </c>
      <c r="B411" s="23"/>
      <c r="C411" s="23"/>
      <c r="D411" s="23"/>
      <c r="E411" s="23"/>
      <c r="F411" s="23"/>
      <c r="G411" s="23"/>
      <c r="H411" s="23"/>
      <c r="I411" s="23"/>
      <c r="J411" s="1" t="s">
        <v>1147</v>
      </c>
      <c r="K411" s="4">
        <v>1</v>
      </c>
      <c r="L411" s="1" t="s">
        <v>1551</v>
      </c>
      <c r="M411" s="1" t="s">
        <v>1116</v>
      </c>
      <c r="N411" s="1" t="s">
        <v>79</v>
      </c>
      <c r="O411" s="16">
        <v>19</v>
      </c>
      <c r="P411" s="1" t="s">
        <v>1117</v>
      </c>
      <c r="Q411" s="1" t="s">
        <v>67</v>
      </c>
    </row>
    <row r="412" spans="1:17" x14ac:dyDescent="0.2">
      <c r="A412" s="23" t="s">
        <v>528</v>
      </c>
      <c r="B412" s="23"/>
      <c r="C412" s="23"/>
      <c r="D412" s="23"/>
      <c r="E412" s="23"/>
      <c r="F412" s="23"/>
      <c r="G412" s="23"/>
      <c r="H412" s="23"/>
      <c r="I412" s="23"/>
      <c r="J412" s="1" t="s">
        <v>1180</v>
      </c>
      <c r="K412" s="4">
        <v>4</v>
      </c>
      <c r="L412" s="1" t="s">
        <v>1358</v>
      </c>
      <c r="M412" s="1" t="s">
        <v>1116</v>
      </c>
      <c r="N412" s="1" t="s">
        <v>79</v>
      </c>
      <c r="O412" s="16">
        <v>19</v>
      </c>
      <c r="P412" s="1" t="s">
        <v>1117</v>
      </c>
      <c r="Q412" s="1" t="s">
        <v>67</v>
      </c>
    </row>
    <row r="413" spans="1:17" x14ac:dyDescent="0.2">
      <c r="A413" s="23" t="s">
        <v>528</v>
      </c>
      <c r="B413" s="23"/>
      <c r="C413" s="23"/>
      <c r="D413" s="23"/>
      <c r="E413" s="23"/>
      <c r="F413" s="23"/>
      <c r="G413" s="23"/>
      <c r="H413" s="23"/>
      <c r="I413" s="23"/>
      <c r="J413" s="1" t="s">
        <v>79</v>
      </c>
      <c r="K413" s="1" t="s">
        <v>79</v>
      </c>
      <c r="L413" s="1" t="s">
        <v>79</v>
      </c>
      <c r="M413" s="1" t="s">
        <v>79</v>
      </c>
      <c r="N413" s="1" t="s">
        <v>79</v>
      </c>
      <c r="O413" s="1" t="s">
        <v>79</v>
      </c>
      <c r="P413" s="1" t="s">
        <v>79</v>
      </c>
      <c r="Q413" s="1" t="s">
        <v>79</v>
      </c>
    </row>
    <row r="414" spans="1:17" x14ac:dyDescent="0.2">
      <c r="A414" s="23" t="s">
        <v>546</v>
      </c>
      <c r="B414" s="6">
        <v>120</v>
      </c>
      <c r="C414" s="6">
        <v>3</v>
      </c>
      <c r="D414" s="6">
        <v>195</v>
      </c>
      <c r="E414" s="6">
        <v>4.88</v>
      </c>
      <c r="F414" s="6">
        <v>206.5</v>
      </c>
      <c r="G414" s="6">
        <v>5.16</v>
      </c>
      <c r="H414" s="6">
        <v>401.5</v>
      </c>
      <c r="I414" s="6">
        <v>10.039999999999999</v>
      </c>
      <c r="J414" s="1" t="s">
        <v>427</v>
      </c>
      <c r="K414" s="4">
        <v>20</v>
      </c>
      <c r="L414" s="1" t="s">
        <v>427</v>
      </c>
      <c r="M414" s="15">
        <v>18.262</v>
      </c>
      <c r="N414" s="1" t="s">
        <v>79</v>
      </c>
      <c r="O414" s="6">
        <v>21.766670000000001</v>
      </c>
      <c r="P414" s="1" t="s">
        <v>427</v>
      </c>
      <c r="Q414" s="1" t="s">
        <v>427</v>
      </c>
    </row>
    <row r="415" spans="1:17" x14ac:dyDescent="0.2">
      <c r="A415" s="23" t="s">
        <v>546</v>
      </c>
      <c r="B415" s="23"/>
      <c r="C415" s="23"/>
      <c r="D415" s="23"/>
      <c r="E415" s="23"/>
      <c r="F415" s="23"/>
      <c r="G415" s="23"/>
      <c r="H415" s="23"/>
      <c r="I415" s="23"/>
      <c r="J415" s="1" t="s">
        <v>1122</v>
      </c>
      <c r="K415" s="4">
        <v>1</v>
      </c>
      <c r="L415" s="1" t="s">
        <v>1345</v>
      </c>
      <c r="M415" s="1" t="s">
        <v>1552</v>
      </c>
      <c r="N415" s="1" t="s">
        <v>79</v>
      </c>
      <c r="O415" s="16">
        <v>40</v>
      </c>
      <c r="P415" s="1" t="s">
        <v>1121</v>
      </c>
      <c r="Q415" s="1" t="s">
        <v>66</v>
      </c>
    </row>
    <row r="416" spans="1:17" x14ac:dyDescent="0.2">
      <c r="A416" s="23" t="s">
        <v>546</v>
      </c>
      <c r="B416" s="23"/>
      <c r="C416" s="23"/>
      <c r="D416" s="23"/>
      <c r="E416" s="23"/>
      <c r="F416" s="23"/>
      <c r="G416" s="23"/>
      <c r="H416" s="23"/>
      <c r="I416" s="23"/>
      <c r="J416" s="1" t="s">
        <v>1122</v>
      </c>
      <c r="K416" s="4">
        <v>1</v>
      </c>
      <c r="L416" s="1" t="s">
        <v>1157</v>
      </c>
      <c r="M416" s="1" t="s">
        <v>1472</v>
      </c>
      <c r="N416" s="1" t="s">
        <v>79</v>
      </c>
      <c r="O416" s="16">
        <v>35</v>
      </c>
      <c r="P416" s="1" t="s">
        <v>1128</v>
      </c>
      <c r="Q416" s="1" t="s">
        <v>67</v>
      </c>
    </row>
    <row r="417" spans="1:17" x14ac:dyDescent="0.2">
      <c r="A417" s="23" t="s">
        <v>546</v>
      </c>
      <c r="B417" s="23"/>
      <c r="C417" s="23"/>
      <c r="D417" s="23"/>
      <c r="E417" s="23"/>
      <c r="F417" s="23"/>
      <c r="G417" s="23"/>
      <c r="H417" s="23"/>
      <c r="I417" s="23"/>
      <c r="J417" s="1" t="s">
        <v>1140</v>
      </c>
      <c r="K417" s="4">
        <v>1</v>
      </c>
      <c r="L417" s="1" t="s">
        <v>1553</v>
      </c>
      <c r="M417" s="1" t="s">
        <v>1554</v>
      </c>
      <c r="N417" s="1" t="s">
        <v>79</v>
      </c>
      <c r="O417" s="16">
        <v>40</v>
      </c>
      <c r="P417" s="1" t="s">
        <v>1121</v>
      </c>
      <c r="Q417" s="1" t="s">
        <v>67</v>
      </c>
    </row>
    <row r="418" spans="1:17" x14ac:dyDescent="0.2">
      <c r="A418" s="23" t="s">
        <v>546</v>
      </c>
      <c r="B418" s="23"/>
      <c r="C418" s="23"/>
      <c r="D418" s="23"/>
      <c r="E418" s="23"/>
      <c r="F418" s="23"/>
      <c r="G418" s="23"/>
      <c r="H418" s="23"/>
      <c r="I418" s="23"/>
      <c r="J418" s="1" t="s">
        <v>1140</v>
      </c>
      <c r="K418" s="4">
        <v>1</v>
      </c>
      <c r="L418" s="1" t="s">
        <v>1555</v>
      </c>
      <c r="M418" s="1" t="s">
        <v>1556</v>
      </c>
      <c r="N418" s="1" t="s">
        <v>79</v>
      </c>
      <c r="O418" s="16">
        <v>40</v>
      </c>
      <c r="P418" s="1" t="s">
        <v>1121</v>
      </c>
      <c r="Q418" s="1" t="s">
        <v>66</v>
      </c>
    </row>
    <row r="419" spans="1:17" x14ac:dyDescent="0.2">
      <c r="A419" s="23" t="s">
        <v>546</v>
      </c>
      <c r="B419" s="23"/>
      <c r="C419" s="23"/>
      <c r="D419" s="23"/>
      <c r="E419" s="23"/>
      <c r="F419" s="23"/>
      <c r="G419" s="23"/>
      <c r="H419" s="23"/>
      <c r="I419" s="23"/>
      <c r="J419" s="1" t="s">
        <v>133</v>
      </c>
      <c r="K419" s="4">
        <v>1</v>
      </c>
      <c r="L419" s="1" t="s">
        <v>72</v>
      </c>
      <c r="M419" s="1" t="s">
        <v>1557</v>
      </c>
      <c r="N419" s="1" t="s">
        <v>79</v>
      </c>
      <c r="O419" s="16">
        <v>40</v>
      </c>
      <c r="P419" s="1" t="s">
        <v>1121</v>
      </c>
      <c r="Q419" s="1" t="s">
        <v>66</v>
      </c>
    </row>
    <row r="420" spans="1:17" x14ac:dyDescent="0.2">
      <c r="A420" s="23" t="s">
        <v>546</v>
      </c>
      <c r="B420" s="23"/>
      <c r="C420" s="23"/>
      <c r="D420" s="23"/>
      <c r="E420" s="23"/>
      <c r="F420" s="23"/>
      <c r="G420" s="23"/>
      <c r="H420" s="23"/>
      <c r="I420" s="23"/>
      <c r="J420" s="1" t="s">
        <v>1180</v>
      </c>
      <c r="K420" s="4">
        <v>1</v>
      </c>
      <c r="L420" s="1" t="s">
        <v>1185</v>
      </c>
      <c r="M420" s="1" t="s">
        <v>1116</v>
      </c>
      <c r="N420" s="1" t="s">
        <v>79</v>
      </c>
      <c r="O420" s="16">
        <v>16</v>
      </c>
      <c r="P420" s="1" t="s">
        <v>1128</v>
      </c>
      <c r="Q420" s="1" t="s">
        <v>67</v>
      </c>
    </row>
    <row r="421" spans="1:17" x14ac:dyDescent="0.2">
      <c r="A421" s="23" t="s">
        <v>546</v>
      </c>
      <c r="B421" s="23"/>
      <c r="C421" s="23"/>
      <c r="D421" s="23"/>
      <c r="E421" s="23"/>
      <c r="F421" s="23"/>
      <c r="G421" s="23"/>
      <c r="H421" s="23"/>
      <c r="I421" s="23"/>
      <c r="J421" s="1" t="s">
        <v>1180</v>
      </c>
      <c r="K421" s="4">
        <v>1</v>
      </c>
      <c r="L421" s="1" t="s">
        <v>1558</v>
      </c>
      <c r="M421" s="1" t="s">
        <v>1116</v>
      </c>
      <c r="N421" s="1" t="s">
        <v>79</v>
      </c>
      <c r="O421" s="16">
        <v>20</v>
      </c>
      <c r="P421" s="1" t="s">
        <v>1128</v>
      </c>
      <c r="Q421" s="1" t="s">
        <v>67</v>
      </c>
    </row>
    <row r="422" spans="1:17" x14ac:dyDescent="0.2">
      <c r="A422" s="23" t="s">
        <v>546</v>
      </c>
      <c r="B422" s="23"/>
      <c r="C422" s="23"/>
      <c r="D422" s="23"/>
      <c r="E422" s="23"/>
      <c r="F422" s="23"/>
      <c r="G422" s="23"/>
      <c r="H422" s="23"/>
      <c r="I422" s="23"/>
      <c r="J422" s="1" t="s">
        <v>1153</v>
      </c>
      <c r="K422" s="4">
        <v>1</v>
      </c>
      <c r="L422" s="1" t="s">
        <v>1559</v>
      </c>
      <c r="M422" s="1" t="s">
        <v>1539</v>
      </c>
      <c r="N422" s="1" t="s">
        <v>79</v>
      </c>
      <c r="O422" s="16">
        <v>2</v>
      </c>
      <c r="P422" s="1" t="s">
        <v>1139</v>
      </c>
      <c r="Q422" s="1" t="s">
        <v>67</v>
      </c>
    </row>
    <row r="423" spans="1:17" x14ac:dyDescent="0.2">
      <c r="A423" s="23" t="s">
        <v>546</v>
      </c>
      <c r="B423" s="23"/>
      <c r="C423" s="23"/>
      <c r="D423" s="23"/>
      <c r="E423" s="23"/>
      <c r="F423" s="23"/>
      <c r="G423" s="23"/>
      <c r="H423" s="23"/>
      <c r="I423" s="23"/>
      <c r="J423" s="1" t="s">
        <v>1118</v>
      </c>
      <c r="K423" s="4">
        <v>6</v>
      </c>
      <c r="L423" s="1" t="s">
        <v>1185</v>
      </c>
      <c r="M423" s="1" t="s">
        <v>1116</v>
      </c>
      <c r="N423" s="1" t="s">
        <v>79</v>
      </c>
      <c r="O423" s="16">
        <v>15</v>
      </c>
      <c r="P423" s="1" t="s">
        <v>1128</v>
      </c>
      <c r="Q423" s="1" t="s">
        <v>67</v>
      </c>
    </row>
    <row r="424" spans="1:17" x14ac:dyDescent="0.2">
      <c r="A424" s="23" t="s">
        <v>546</v>
      </c>
      <c r="B424" s="23"/>
      <c r="C424" s="23"/>
      <c r="D424" s="23"/>
      <c r="E424" s="23"/>
      <c r="F424" s="23"/>
      <c r="G424" s="23"/>
      <c r="H424" s="23"/>
      <c r="I424" s="23"/>
      <c r="J424" s="1" t="s">
        <v>1118</v>
      </c>
      <c r="K424" s="4">
        <v>1</v>
      </c>
      <c r="L424" s="1" t="s">
        <v>1185</v>
      </c>
      <c r="M424" s="1" t="s">
        <v>1116</v>
      </c>
      <c r="N424" s="1" t="s">
        <v>79</v>
      </c>
      <c r="O424" s="16">
        <v>11</v>
      </c>
      <c r="P424" s="1" t="s">
        <v>1128</v>
      </c>
      <c r="Q424" s="1" t="s">
        <v>67</v>
      </c>
    </row>
    <row r="425" spans="1:17" x14ac:dyDescent="0.2">
      <c r="A425" s="23" t="s">
        <v>546</v>
      </c>
      <c r="B425" s="23"/>
      <c r="C425" s="23"/>
      <c r="D425" s="23"/>
      <c r="E425" s="23"/>
      <c r="F425" s="23"/>
      <c r="G425" s="23"/>
      <c r="H425" s="23"/>
      <c r="I425" s="23"/>
      <c r="J425" s="1" t="s">
        <v>1118</v>
      </c>
      <c r="K425" s="4">
        <v>1</v>
      </c>
      <c r="L425" s="1" t="s">
        <v>1560</v>
      </c>
      <c r="M425" s="1" t="s">
        <v>1561</v>
      </c>
      <c r="N425" s="1" t="s">
        <v>79</v>
      </c>
      <c r="O425" s="16">
        <v>21</v>
      </c>
      <c r="P425" s="1" t="s">
        <v>1128</v>
      </c>
      <c r="Q425" s="1" t="s">
        <v>67</v>
      </c>
    </row>
    <row r="426" spans="1:17" x14ac:dyDescent="0.2">
      <c r="A426" s="23" t="s">
        <v>546</v>
      </c>
      <c r="B426" s="23"/>
      <c r="C426" s="23"/>
      <c r="D426" s="23"/>
      <c r="E426" s="23"/>
      <c r="F426" s="23"/>
      <c r="G426" s="23"/>
      <c r="H426" s="23"/>
      <c r="I426" s="23"/>
      <c r="J426" s="1" t="s">
        <v>1118</v>
      </c>
      <c r="K426" s="4">
        <v>1</v>
      </c>
      <c r="L426" s="1" t="s">
        <v>1185</v>
      </c>
      <c r="M426" s="1" t="s">
        <v>1562</v>
      </c>
      <c r="N426" s="1" t="s">
        <v>79</v>
      </c>
      <c r="O426" s="16">
        <v>18</v>
      </c>
      <c r="P426" s="1" t="s">
        <v>1128</v>
      </c>
      <c r="Q426" s="1" t="s">
        <v>67</v>
      </c>
    </row>
    <row r="427" spans="1:17" x14ac:dyDescent="0.2">
      <c r="A427" s="23" t="s">
        <v>546</v>
      </c>
      <c r="B427" s="23"/>
      <c r="C427" s="23"/>
      <c r="D427" s="23"/>
      <c r="E427" s="23"/>
      <c r="F427" s="23"/>
      <c r="G427" s="23"/>
      <c r="H427" s="23"/>
      <c r="I427" s="23"/>
      <c r="J427" s="1" t="s">
        <v>1118</v>
      </c>
      <c r="K427" s="4">
        <v>1</v>
      </c>
      <c r="L427" s="1" t="s">
        <v>1185</v>
      </c>
      <c r="M427" s="1" t="s">
        <v>1563</v>
      </c>
      <c r="N427" s="1" t="s">
        <v>79</v>
      </c>
      <c r="O427" s="16">
        <v>5</v>
      </c>
      <c r="P427" s="1" t="s">
        <v>1128</v>
      </c>
      <c r="Q427" s="1" t="s">
        <v>67</v>
      </c>
    </row>
    <row r="428" spans="1:17" x14ac:dyDescent="0.2">
      <c r="A428" s="23" t="s">
        <v>546</v>
      </c>
      <c r="B428" s="23"/>
      <c r="C428" s="23"/>
      <c r="D428" s="23"/>
      <c r="E428" s="23"/>
      <c r="F428" s="23"/>
      <c r="G428" s="23"/>
      <c r="H428" s="23"/>
      <c r="I428" s="23"/>
      <c r="J428" s="1" t="s">
        <v>1118</v>
      </c>
      <c r="K428" s="4">
        <v>1</v>
      </c>
      <c r="L428" s="1" t="s">
        <v>1185</v>
      </c>
      <c r="M428" s="1" t="s">
        <v>1564</v>
      </c>
      <c r="N428" s="1" t="s">
        <v>79</v>
      </c>
      <c r="O428" s="16">
        <v>16</v>
      </c>
      <c r="P428" s="1" t="s">
        <v>1128</v>
      </c>
      <c r="Q428" s="1" t="s">
        <v>67</v>
      </c>
    </row>
    <row r="429" spans="1:17" x14ac:dyDescent="0.2">
      <c r="A429" s="23" t="s">
        <v>546</v>
      </c>
      <c r="B429" s="23"/>
      <c r="C429" s="23"/>
      <c r="D429" s="23"/>
      <c r="E429" s="23"/>
      <c r="F429" s="23"/>
      <c r="G429" s="23"/>
      <c r="H429" s="23"/>
      <c r="I429" s="23"/>
      <c r="J429" s="1" t="s">
        <v>1118</v>
      </c>
      <c r="K429" s="4">
        <v>1</v>
      </c>
      <c r="L429" s="1" t="s">
        <v>1185</v>
      </c>
      <c r="M429" s="1" t="s">
        <v>1565</v>
      </c>
      <c r="N429" s="1" t="s">
        <v>79</v>
      </c>
      <c r="O429" s="16">
        <v>7.5</v>
      </c>
      <c r="P429" s="1" t="s">
        <v>1128</v>
      </c>
      <c r="Q429" s="1" t="s">
        <v>67</v>
      </c>
    </row>
    <row r="430" spans="1:17" x14ac:dyDescent="0.2">
      <c r="A430" s="23" t="s">
        <v>565</v>
      </c>
      <c r="B430" s="6">
        <v>179</v>
      </c>
      <c r="C430" s="6">
        <v>4.4800000000000004</v>
      </c>
      <c r="D430" s="6">
        <v>319</v>
      </c>
      <c r="E430" s="6">
        <v>7.98</v>
      </c>
      <c r="F430" s="6">
        <v>306</v>
      </c>
      <c r="G430" s="6">
        <v>7.65</v>
      </c>
      <c r="H430" s="6">
        <v>625</v>
      </c>
      <c r="I430" s="6">
        <v>15.63</v>
      </c>
      <c r="J430" s="1" t="s">
        <v>142</v>
      </c>
      <c r="K430" s="4">
        <v>29</v>
      </c>
      <c r="L430" s="1" t="s">
        <v>142</v>
      </c>
      <c r="M430" s="15">
        <v>12.659000000000001</v>
      </c>
      <c r="N430" s="5">
        <v>46167.555560000001</v>
      </c>
      <c r="O430" s="6">
        <v>21.55172</v>
      </c>
      <c r="P430" s="1" t="s">
        <v>142</v>
      </c>
      <c r="Q430" s="1" t="s">
        <v>142</v>
      </c>
    </row>
    <row r="431" spans="1:17" x14ac:dyDescent="0.2">
      <c r="A431" s="23" t="s">
        <v>565</v>
      </c>
      <c r="B431" s="23"/>
      <c r="C431" s="23"/>
      <c r="D431" s="23"/>
      <c r="E431" s="23"/>
      <c r="F431" s="23"/>
      <c r="G431" s="23"/>
      <c r="H431" s="23"/>
      <c r="I431" s="23"/>
      <c r="J431" s="1" t="s">
        <v>959</v>
      </c>
      <c r="K431" s="4">
        <v>1</v>
      </c>
      <c r="L431" s="1" t="s">
        <v>1566</v>
      </c>
      <c r="M431" s="1" t="s">
        <v>79</v>
      </c>
      <c r="N431" s="1" t="s">
        <v>1567</v>
      </c>
      <c r="O431" s="16">
        <v>35</v>
      </c>
      <c r="P431" s="1" t="s">
        <v>1139</v>
      </c>
      <c r="Q431" s="1" t="s">
        <v>66</v>
      </c>
    </row>
    <row r="432" spans="1:17" x14ac:dyDescent="0.2">
      <c r="A432" s="23" t="s">
        <v>565</v>
      </c>
      <c r="B432" s="23"/>
      <c r="C432" s="23"/>
      <c r="D432" s="23"/>
      <c r="E432" s="23"/>
      <c r="F432" s="23"/>
      <c r="G432" s="23"/>
      <c r="H432" s="23"/>
      <c r="I432" s="23"/>
      <c r="J432" s="1" t="s">
        <v>133</v>
      </c>
      <c r="K432" s="4">
        <v>1</v>
      </c>
      <c r="L432" s="1" t="s">
        <v>133</v>
      </c>
      <c r="M432" s="1" t="s">
        <v>79</v>
      </c>
      <c r="N432" s="1" t="s">
        <v>1568</v>
      </c>
      <c r="O432" s="16">
        <v>35</v>
      </c>
      <c r="P432" s="1" t="s">
        <v>1121</v>
      </c>
      <c r="Q432" s="1" t="s">
        <v>66</v>
      </c>
    </row>
    <row r="433" spans="1:17" x14ac:dyDescent="0.2">
      <c r="A433" s="23" t="s">
        <v>565</v>
      </c>
      <c r="B433" s="23"/>
      <c r="C433" s="23"/>
      <c r="D433" s="23"/>
      <c r="E433" s="23"/>
      <c r="F433" s="23"/>
      <c r="G433" s="23"/>
      <c r="H433" s="23"/>
      <c r="I433" s="23"/>
      <c r="J433" s="1" t="s">
        <v>1140</v>
      </c>
      <c r="K433" s="4">
        <v>1</v>
      </c>
      <c r="L433" s="1" t="s">
        <v>1569</v>
      </c>
      <c r="M433" s="1" t="s">
        <v>79</v>
      </c>
      <c r="N433" s="1" t="s">
        <v>1570</v>
      </c>
      <c r="O433" s="16">
        <v>35</v>
      </c>
      <c r="P433" s="1" t="s">
        <v>1121</v>
      </c>
      <c r="Q433" s="1" t="s">
        <v>66</v>
      </c>
    </row>
    <row r="434" spans="1:17" x14ac:dyDescent="0.2">
      <c r="A434" s="23" t="s">
        <v>565</v>
      </c>
      <c r="B434" s="23"/>
      <c r="C434" s="23"/>
      <c r="D434" s="23"/>
      <c r="E434" s="23"/>
      <c r="F434" s="23"/>
      <c r="G434" s="23"/>
      <c r="H434" s="23"/>
      <c r="I434" s="23"/>
      <c r="J434" s="1" t="s">
        <v>1140</v>
      </c>
      <c r="K434" s="4">
        <v>1</v>
      </c>
      <c r="L434" s="1" t="s">
        <v>1219</v>
      </c>
      <c r="M434" s="1" t="s">
        <v>79</v>
      </c>
      <c r="N434" s="1" t="s">
        <v>1571</v>
      </c>
      <c r="O434" s="16">
        <v>35</v>
      </c>
      <c r="P434" s="1" t="s">
        <v>1121</v>
      </c>
      <c r="Q434" s="1" t="s">
        <v>66</v>
      </c>
    </row>
    <row r="435" spans="1:17" x14ac:dyDescent="0.2">
      <c r="A435" s="23" t="s">
        <v>565</v>
      </c>
      <c r="B435" s="23"/>
      <c r="C435" s="23"/>
      <c r="D435" s="23"/>
      <c r="E435" s="23"/>
      <c r="F435" s="23"/>
      <c r="G435" s="23"/>
      <c r="H435" s="23"/>
      <c r="I435" s="23"/>
      <c r="J435" s="1" t="s">
        <v>1134</v>
      </c>
      <c r="K435" s="4">
        <v>1</v>
      </c>
      <c r="L435" s="1" t="s">
        <v>1137</v>
      </c>
      <c r="M435" s="1" t="s">
        <v>79</v>
      </c>
      <c r="N435" s="1" t="s">
        <v>1572</v>
      </c>
      <c r="O435" s="16">
        <v>35</v>
      </c>
      <c r="P435" s="1" t="s">
        <v>1242</v>
      </c>
      <c r="Q435" s="1" t="s">
        <v>67</v>
      </c>
    </row>
    <row r="436" spans="1:17" x14ac:dyDescent="0.2">
      <c r="A436" s="23" t="s">
        <v>565</v>
      </c>
      <c r="B436" s="23"/>
      <c r="C436" s="23"/>
      <c r="D436" s="23"/>
      <c r="E436" s="23"/>
      <c r="F436" s="23"/>
      <c r="G436" s="23"/>
      <c r="H436" s="23"/>
      <c r="I436" s="23"/>
      <c r="J436" s="1" t="s">
        <v>1118</v>
      </c>
      <c r="K436" s="4">
        <v>1</v>
      </c>
      <c r="L436" s="1" t="s">
        <v>1209</v>
      </c>
      <c r="M436" s="1" t="s">
        <v>79</v>
      </c>
      <c r="N436" s="1" t="s">
        <v>1573</v>
      </c>
      <c r="O436" s="16">
        <v>35</v>
      </c>
      <c r="P436" s="1" t="s">
        <v>1139</v>
      </c>
      <c r="Q436" s="1" t="s">
        <v>66</v>
      </c>
    </row>
    <row r="437" spans="1:17" x14ac:dyDescent="0.2">
      <c r="A437" s="23" t="s">
        <v>565</v>
      </c>
      <c r="B437" s="23"/>
      <c r="C437" s="23"/>
      <c r="D437" s="23"/>
      <c r="E437" s="23"/>
      <c r="F437" s="23"/>
      <c r="G437" s="23"/>
      <c r="H437" s="23"/>
      <c r="I437" s="23"/>
      <c r="J437" s="1" t="s">
        <v>1118</v>
      </c>
      <c r="K437" s="4">
        <v>1</v>
      </c>
      <c r="L437" s="1" t="s">
        <v>1574</v>
      </c>
      <c r="M437" s="1" t="s">
        <v>79</v>
      </c>
      <c r="N437" s="1" t="s">
        <v>1575</v>
      </c>
      <c r="O437" s="16">
        <v>35</v>
      </c>
      <c r="P437" s="1" t="s">
        <v>1139</v>
      </c>
      <c r="Q437" s="1" t="s">
        <v>66</v>
      </c>
    </row>
    <row r="438" spans="1:17" x14ac:dyDescent="0.2">
      <c r="A438" s="23" t="s">
        <v>565</v>
      </c>
      <c r="B438" s="23"/>
      <c r="C438" s="23"/>
      <c r="D438" s="23"/>
      <c r="E438" s="23"/>
      <c r="F438" s="23"/>
      <c r="G438" s="23"/>
      <c r="H438" s="23"/>
      <c r="I438" s="23"/>
      <c r="J438" s="1" t="s">
        <v>1122</v>
      </c>
      <c r="K438" s="4">
        <v>1</v>
      </c>
      <c r="L438" s="1" t="s">
        <v>1145</v>
      </c>
      <c r="M438" s="1" t="s">
        <v>79</v>
      </c>
      <c r="N438" s="1" t="s">
        <v>1576</v>
      </c>
      <c r="O438" s="16">
        <v>35</v>
      </c>
      <c r="P438" s="1" t="s">
        <v>1121</v>
      </c>
      <c r="Q438" s="1" t="s">
        <v>66</v>
      </c>
    </row>
    <row r="439" spans="1:17" x14ac:dyDescent="0.2">
      <c r="A439" s="23" t="s">
        <v>565</v>
      </c>
      <c r="B439" s="23"/>
      <c r="C439" s="23"/>
      <c r="D439" s="23"/>
      <c r="E439" s="23"/>
      <c r="F439" s="23"/>
      <c r="G439" s="23"/>
      <c r="H439" s="23"/>
      <c r="I439" s="23"/>
      <c r="J439" s="1" t="s">
        <v>1122</v>
      </c>
      <c r="K439" s="4">
        <v>1</v>
      </c>
      <c r="L439" s="1" t="s">
        <v>1183</v>
      </c>
      <c r="M439" s="1" t="s">
        <v>1577</v>
      </c>
      <c r="N439" s="1" t="s">
        <v>79</v>
      </c>
      <c r="O439" s="16">
        <v>19</v>
      </c>
      <c r="P439" s="1" t="s">
        <v>1121</v>
      </c>
      <c r="Q439" s="1" t="s">
        <v>66</v>
      </c>
    </row>
    <row r="440" spans="1:17" x14ac:dyDescent="0.2">
      <c r="A440" s="23" t="s">
        <v>565</v>
      </c>
      <c r="B440" s="23"/>
      <c r="C440" s="23"/>
      <c r="D440" s="23"/>
      <c r="E440" s="23"/>
      <c r="F440" s="23"/>
      <c r="G440" s="23"/>
      <c r="H440" s="23"/>
      <c r="I440" s="23"/>
      <c r="J440" s="1" t="s">
        <v>1153</v>
      </c>
      <c r="K440" s="4">
        <v>1</v>
      </c>
      <c r="L440" s="1" t="s">
        <v>1578</v>
      </c>
      <c r="M440" s="1" t="s">
        <v>1541</v>
      </c>
      <c r="N440" s="1" t="s">
        <v>79</v>
      </c>
      <c r="O440" s="16">
        <v>20</v>
      </c>
      <c r="P440" s="1" t="s">
        <v>1121</v>
      </c>
      <c r="Q440" s="1" t="s">
        <v>66</v>
      </c>
    </row>
    <row r="441" spans="1:17" x14ac:dyDescent="0.2">
      <c r="A441" s="23" t="s">
        <v>565</v>
      </c>
      <c r="B441" s="23"/>
      <c r="C441" s="23"/>
      <c r="D441" s="23"/>
      <c r="E441" s="23"/>
      <c r="F441" s="23"/>
      <c r="G441" s="23"/>
      <c r="H441" s="23"/>
      <c r="I441" s="23"/>
      <c r="J441" s="1" t="s">
        <v>1114</v>
      </c>
      <c r="K441" s="4">
        <v>1</v>
      </c>
      <c r="L441" s="1" t="s">
        <v>1159</v>
      </c>
      <c r="M441" s="1" t="s">
        <v>79</v>
      </c>
      <c r="N441" s="1" t="s">
        <v>1579</v>
      </c>
      <c r="O441" s="16">
        <v>25</v>
      </c>
      <c r="P441" s="1" t="s">
        <v>1128</v>
      </c>
      <c r="Q441" s="1" t="s">
        <v>67</v>
      </c>
    </row>
    <row r="442" spans="1:17" x14ac:dyDescent="0.2">
      <c r="A442" s="23" t="s">
        <v>565</v>
      </c>
      <c r="B442" s="23"/>
      <c r="C442" s="23"/>
      <c r="D442" s="23"/>
      <c r="E442" s="23"/>
      <c r="F442" s="23"/>
      <c r="G442" s="23"/>
      <c r="H442" s="23"/>
      <c r="I442" s="23"/>
      <c r="J442" s="1" t="s">
        <v>1118</v>
      </c>
      <c r="K442" s="4">
        <v>1</v>
      </c>
      <c r="L442" s="1" t="s">
        <v>1580</v>
      </c>
      <c r="M442" s="1" t="s">
        <v>1581</v>
      </c>
      <c r="N442" s="1" t="s">
        <v>79</v>
      </c>
      <c r="O442" s="16">
        <v>15</v>
      </c>
      <c r="P442" s="1" t="s">
        <v>1117</v>
      </c>
      <c r="Q442" s="1" t="s">
        <v>67</v>
      </c>
    </row>
    <row r="443" spans="1:17" x14ac:dyDescent="0.2">
      <c r="A443" s="23" t="s">
        <v>565</v>
      </c>
      <c r="B443" s="23"/>
      <c r="C443" s="23"/>
      <c r="D443" s="23"/>
      <c r="E443" s="23"/>
      <c r="F443" s="23"/>
      <c r="G443" s="23"/>
      <c r="H443" s="23"/>
      <c r="I443" s="23"/>
      <c r="J443" s="1" t="s">
        <v>1118</v>
      </c>
      <c r="K443" s="4">
        <v>1</v>
      </c>
      <c r="L443" s="1" t="s">
        <v>1580</v>
      </c>
      <c r="M443" s="1" t="s">
        <v>1582</v>
      </c>
      <c r="N443" s="1" t="s">
        <v>79</v>
      </c>
      <c r="O443" s="16">
        <v>10</v>
      </c>
      <c r="P443" s="1" t="s">
        <v>1117</v>
      </c>
      <c r="Q443" s="1" t="s">
        <v>67</v>
      </c>
    </row>
    <row r="444" spans="1:17" x14ac:dyDescent="0.2">
      <c r="A444" s="23" t="s">
        <v>565</v>
      </c>
      <c r="B444" s="23"/>
      <c r="C444" s="23"/>
      <c r="D444" s="23"/>
      <c r="E444" s="23"/>
      <c r="F444" s="23"/>
      <c r="G444" s="23"/>
      <c r="H444" s="23"/>
      <c r="I444" s="23"/>
      <c r="J444" s="1" t="s">
        <v>1118</v>
      </c>
      <c r="K444" s="4">
        <v>1</v>
      </c>
      <c r="L444" s="1" t="s">
        <v>1580</v>
      </c>
      <c r="M444" s="1" t="s">
        <v>1583</v>
      </c>
      <c r="N444" s="1" t="s">
        <v>79</v>
      </c>
      <c r="O444" s="16">
        <v>17</v>
      </c>
      <c r="P444" s="1" t="s">
        <v>1117</v>
      </c>
      <c r="Q444" s="1" t="s">
        <v>67</v>
      </c>
    </row>
    <row r="445" spans="1:17" x14ac:dyDescent="0.2">
      <c r="A445" s="23" t="s">
        <v>565</v>
      </c>
      <c r="B445" s="23"/>
      <c r="C445" s="23"/>
      <c r="D445" s="23"/>
      <c r="E445" s="23"/>
      <c r="F445" s="23"/>
      <c r="G445" s="23"/>
      <c r="H445" s="23"/>
      <c r="I445" s="23"/>
      <c r="J445" s="1" t="s">
        <v>1118</v>
      </c>
      <c r="K445" s="4">
        <v>1</v>
      </c>
      <c r="L445" s="1" t="s">
        <v>1580</v>
      </c>
      <c r="M445" s="1" t="s">
        <v>1116</v>
      </c>
      <c r="N445" s="1" t="s">
        <v>79</v>
      </c>
      <c r="O445" s="16">
        <v>16</v>
      </c>
      <c r="P445" s="1" t="s">
        <v>1117</v>
      </c>
      <c r="Q445" s="1" t="s">
        <v>67</v>
      </c>
    </row>
    <row r="446" spans="1:17" x14ac:dyDescent="0.2">
      <c r="A446" s="23" t="s">
        <v>565</v>
      </c>
      <c r="B446" s="23"/>
      <c r="C446" s="23"/>
      <c r="D446" s="23"/>
      <c r="E446" s="23"/>
      <c r="F446" s="23"/>
      <c r="G446" s="23"/>
      <c r="H446" s="23"/>
      <c r="I446" s="23"/>
      <c r="J446" s="1" t="s">
        <v>1118</v>
      </c>
      <c r="K446" s="4">
        <v>1</v>
      </c>
      <c r="L446" s="1" t="s">
        <v>1580</v>
      </c>
      <c r="M446" s="1" t="s">
        <v>1486</v>
      </c>
      <c r="N446" s="1" t="s">
        <v>79</v>
      </c>
      <c r="O446" s="16">
        <v>19</v>
      </c>
      <c r="P446" s="1" t="s">
        <v>1117</v>
      </c>
      <c r="Q446" s="1" t="s">
        <v>66</v>
      </c>
    </row>
    <row r="447" spans="1:17" x14ac:dyDescent="0.2">
      <c r="A447" s="23" t="s">
        <v>565</v>
      </c>
      <c r="B447" s="23"/>
      <c r="C447" s="23"/>
      <c r="D447" s="23"/>
      <c r="E447" s="23"/>
      <c r="F447" s="23"/>
      <c r="G447" s="23"/>
      <c r="H447" s="23"/>
      <c r="I447" s="23"/>
      <c r="J447" s="1" t="s">
        <v>1118</v>
      </c>
      <c r="K447" s="4">
        <v>1</v>
      </c>
      <c r="L447" s="1" t="s">
        <v>1580</v>
      </c>
      <c r="M447" s="1" t="s">
        <v>1116</v>
      </c>
      <c r="N447" s="1" t="s">
        <v>79</v>
      </c>
      <c r="O447" s="16">
        <v>15</v>
      </c>
      <c r="P447" s="1" t="s">
        <v>1117</v>
      </c>
      <c r="Q447" s="1" t="s">
        <v>67</v>
      </c>
    </row>
    <row r="448" spans="1:17" x14ac:dyDescent="0.2">
      <c r="A448" s="23" t="s">
        <v>565</v>
      </c>
      <c r="B448" s="23"/>
      <c r="C448" s="23"/>
      <c r="D448" s="23"/>
      <c r="E448" s="23"/>
      <c r="F448" s="23"/>
      <c r="G448" s="23"/>
      <c r="H448" s="23"/>
      <c r="I448" s="23"/>
      <c r="J448" s="1" t="s">
        <v>1118</v>
      </c>
      <c r="K448" s="4">
        <v>1</v>
      </c>
      <c r="L448" s="1" t="s">
        <v>1580</v>
      </c>
      <c r="M448" s="1" t="s">
        <v>1116</v>
      </c>
      <c r="N448" s="1" t="s">
        <v>79</v>
      </c>
      <c r="O448" s="16">
        <v>15</v>
      </c>
      <c r="P448" s="1" t="s">
        <v>1117</v>
      </c>
      <c r="Q448" s="1" t="s">
        <v>67</v>
      </c>
    </row>
    <row r="449" spans="1:17" x14ac:dyDescent="0.2">
      <c r="A449" s="23" t="s">
        <v>565</v>
      </c>
      <c r="B449" s="23"/>
      <c r="C449" s="23"/>
      <c r="D449" s="23"/>
      <c r="E449" s="23"/>
      <c r="F449" s="23"/>
      <c r="G449" s="23"/>
      <c r="H449" s="23"/>
      <c r="I449" s="23"/>
      <c r="J449" s="1" t="s">
        <v>1118</v>
      </c>
      <c r="K449" s="4">
        <v>1</v>
      </c>
      <c r="L449" s="1" t="s">
        <v>1580</v>
      </c>
      <c r="M449" s="1" t="s">
        <v>1116</v>
      </c>
      <c r="N449" s="1" t="s">
        <v>79</v>
      </c>
      <c r="O449" s="16">
        <v>15</v>
      </c>
      <c r="P449" s="1" t="s">
        <v>1117</v>
      </c>
      <c r="Q449" s="1" t="s">
        <v>67</v>
      </c>
    </row>
    <row r="450" spans="1:17" x14ac:dyDescent="0.2">
      <c r="A450" s="23" t="s">
        <v>565</v>
      </c>
      <c r="B450" s="23"/>
      <c r="C450" s="23"/>
      <c r="D450" s="23"/>
      <c r="E450" s="23"/>
      <c r="F450" s="23"/>
      <c r="G450" s="23"/>
      <c r="H450" s="23"/>
      <c r="I450" s="23"/>
      <c r="J450" s="1" t="s">
        <v>1118</v>
      </c>
      <c r="K450" s="4">
        <v>1</v>
      </c>
      <c r="L450" s="1" t="s">
        <v>1580</v>
      </c>
      <c r="M450" s="1" t="s">
        <v>1116</v>
      </c>
      <c r="N450" s="1" t="s">
        <v>79</v>
      </c>
      <c r="O450" s="16">
        <v>15</v>
      </c>
      <c r="P450" s="1" t="s">
        <v>1117</v>
      </c>
      <c r="Q450" s="1" t="s">
        <v>67</v>
      </c>
    </row>
    <row r="451" spans="1:17" x14ac:dyDescent="0.2">
      <c r="A451" s="23" t="s">
        <v>565</v>
      </c>
      <c r="B451" s="23"/>
      <c r="C451" s="23"/>
      <c r="D451" s="23"/>
      <c r="E451" s="23"/>
      <c r="F451" s="23"/>
      <c r="G451" s="23"/>
      <c r="H451" s="23"/>
      <c r="I451" s="23"/>
      <c r="J451" s="1" t="s">
        <v>1118</v>
      </c>
      <c r="K451" s="4">
        <v>1</v>
      </c>
      <c r="L451" s="1" t="s">
        <v>1580</v>
      </c>
      <c r="M451" s="1" t="s">
        <v>1116</v>
      </c>
      <c r="N451" s="1" t="s">
        <v>79</v>
      </c>
      <c r="O451" s="16">
        <v>15</v>
      </c>
      <c r="P451" s="1" t="s">
        <v>1117</v>
      </c>
      <c r="Q451" s="1" t="s">
        <v>67</v>
      </c>
    </row>
    <row r="452" spans="1:17" x14ac:dyDescent="0.2">
      <c r="A452" s="23" t="s">
        <v>565</v>
      </c>
      <c r="B452" s="23"/>
      <c r="C452" s="23"/>
      <c r="D452" s="23"/>
      <c r="E452" s="23"/>
      <c r="F452" s="23"/>
      <c r="G452" s="23"/>
      <c r="H452" s="23"/>
      <c r="I452" s="23"/>
      <c r="J452" s="1" t="s">
        <v>1122</v>
      </c>
      <c r="K452" s="4">
        <v>1</v>
      </c>
      <c r="L452" s="1" t="s">
        <v>1584</v>
      </c>
      <c r="M452" s="1" t="s">
        <v>1403</v>
      </c>
      <c r="N452" s="1" t="s">
        <v>79</v>
      </c>
      <c r="O452" s="16">
        <v>19</v>
      </c>
      <c r="P452" s="1" t="s">
        <v>1139</v>
      </c>
      <c r="Q452" s="1" t="s">
        <v>66</v>
      </c>
    </row>
    <row r="453" spans="1:17" x14ac:dyDescent="0.2">
      <c r="A453" s="23" t="s">
        <v>565</v>
      </c>
      <c r="B453" s="23"/>
      <c r="C453" s="23"/>
      <c r="D453" s="23"/>
      <c r="E453" s="23"/>
      <c r="F453" s="23"/>
      <c r="G453" s="23"/>
      <c r="H453" s="23"/>
      <c r="I453" s="23"/>
      <c r="J453" s="1" t="s">
        <v>1122</v>
      </c>
      <c r="K453" s="4">
        <v>1</v>
      </c>
      <c r="L453" s="1" t="s">
        <v>1585</v>
      </c>
      <c r="M453" s="1" t="s">
        <v>1583</v>
      </c>
      <c r="N453" s="1" t="s">
        <v>79</v>
      </c>
      <c r="O453" s="16">
        <v>12</v>
      </c>
      <c r="P453" s="1" t="s">
        <v>1117</v>
      </c>
      <c r="Q453" s="1" t="s">
        <v>67</v>
      </c>
    </row>
    <row r="454" spans="1:17" x14ac:dyDescent="0.2">
      <c r="A454" s="23" t="s">
        <v>565</v>
      </c>
      <c r="B454" s="23"/>
      <c r="C454" s="23"/>
      <c r="D454" s="23"/>
      <c r="E454" s="23"/>
      <c r="F454" s="23"/>
      <c r="G454" s="23"/>
      <c r="H454" s="23"/>
      <c r="I454" s="23"/>
      <c r="J454" s="1" t="s">
        <v>1122</v>
      </c>
      <c r="K454" s="4">
        <v>1</v>
      </c>
      <c r="L454" s="1" t="s">
        <v>1585</v>
      </c>
      <c r="M454" s="1" t="s">
        <v>1116</v>
      </c>
      <c r="N454" s="1" t="s">
        <v>79</v>
      </c>
      <c r="O454" s="16">
        <v>16</v>
      </c>
      <c r="P454" s="1" t="s">
        <v>1117</v>
      </c>
      <c r="Q454" s="1" t="s">
        <v>67</v>
      </c>
    </row>
    <row r="455" spans="1:17" x14ac:dyDescent="0.2">
      <c r="A455" s="23" t="s">
        <v>565</v>
      </c>
      <c r="B455" s="23"/>
      <c r="C455" s="23"/>
      <c r="D455" s="23"/>
      <c r="E455" s="23"/>
      <c r="F455" s="23"/>
      <c r="G455" s="23"/>
      <c r="H455" s="23"/>
      <c r="I455" s="23"/>
      <c r="J455" s="1" t="s">
        <v>1122</v>
      </c>
      <c r="K455" s="4">
        <v>1</v>
      </c>
      <c r="L455" s="1" t="s">
        <v>1585</v>
      </c>
      <c r="M455" s="1" t="s">
        <v>1116</v>
      </c>
      <c r="N455" s="1" t="s">
        <v>79</v>
      </c>
      <c r="O455" s="16">
        <v>15</v>
      </c>
      <c r="P455" s="1" t="s">
        <v>1117</v>
      </c>
      <c r="Q455" s="1" t="s">
        <v>67</v>
      </c>
    </row>
    <row r="456" spans="1:17" x14ac:dyDescent="0.2">
      <c r="A456" s="23" t="s">
        <v>565</v>
      </c>
      <c r="B456" s="23"/>
      <c r="C456" s="23"/>
      <c r="D456" s="23"/>
      <c r="E456" s="23"/>
      <c r="F456" s="23"/>
      <c r="G456" s="23"/>
      <c r="H456" s="23"/>
      <c r="I456" s="23"/>
      <c r="J456" s="1" t="s">
        <v>1122</v>
      </c>
      <c r="K456" s="4">
        <v>1</v>
      </c>
      <c r="L456" s="1" t="s">
        <v>1585</v>
      </c>
      <c r="M456" s="1" t="s">
        <v>1116</v>
      </c>
      <c r="N456" s="1" t="s">
        <v>79</v>
      </c>
      <c r="O456" s="16">
        <v>15</v>
      </c>
      <c r="P456" s="1" t="s">
        <v>1117</v>
      </c>
      <c r="Q456" s="1" t="s">
        <v>67</v>
      </c>
    </row>
    <row r="457" spans="1:17" x14ac:dyDescent="0.2">
      <c r="A457" s="23" t="s">
        <v>565</v>
      </c>
      <c r="B457" s="23"/>
      <c r="C457" s="23"/>
      <c r="D457" s="23"/>
      <c r="E457" s="23"/>
      <c r="F457" s="23"/>
      <c r="G457" s="23"/>
      <c r="H457" s="23"/>
      <c r="I457" s="23"/>
      <c r="J457" s="1" t="s">
        <v>1140</v>
      </c>
      <c r="K457" s="4">
        <v>1</v>
      </c>
      <c r="L457" s="1" t="s">
        <v>1586</v>
      </c>
      <c r="M457" s="1" t="s">
        <v>1116</v>
      </c>
      <c r="N457" s="1" t="s">
        <v>79</v>
      </c>
      <c r="O457" s="16">
        <v>19</v>
      </c>
      <c r="P457" s="1" t="s">
        <v>1139</v>
      </c>
      <c r="Q457" s="1" t="s">
        <v>67</v>
      </c>
    </row>
    <row r="458" spans="1:17" x14ac:dyDescent="0.2">
      <c r="A458" s="23" t="s">
        <v>565</v>
      </c>
      <c r="B458" s="23"/>
      <c r="C458" s="23"/>
      <c r="D458" s="23"/>
      <c r="E458" s="23"/>
      <c r="F458" s="23"/>
      <c r="G458" s="23"/>
      <c r="H458" s="23"/>
      <c r="I458" s="23"/>
      <c r="J458" s="1" t="s">
        <v>1140</v>
      </c>
      <c r="K458" s="4">
        <v>1</v>
      </c>
      <c r="L458" s="1" t="s">
        <v>1586</v>
      </c>
      <c r="M458" s="1" t="s">
        <v>1116</v>
      </c>
      <c r="N458" s="1" t="s">
        <v>79</v>
      </c>
      <c r="O458" s="16">
        <v>17</v>
      </c>
      <c r="P458" s="1" t="s">
        <v>1139</v>
      </c>
      <c r="Q458" s="1" t="s">
        <v>67</v>
      </c>
    </row>
    <row r="459" spans="1:17" x14ac:dyDescent="0.2">
      <c r="A459" s="23" t="s">
        <v>565</v>
      </c>
      <c r="B459" s="23"/>
      <c r="C459" s="23"/>
      <c r="D459" s="23"/>
      <c r="E459" s="23"/>
      <c r="F459" s="23"/>
      <c r="G459" s="23"/>
      <c r="H459" s="23"/>
      <c r="I459" s="23"/>
      <c r="J459" s="1" t="s">
        <v>1114</v>
      </c>
      <c r="K459" s="4">
        <v>1</v>
      </c>
      <c r="L459" s="1" t="s">
        <v>1587</v>
      </c>
      <c r="M459" s="1" t="s">
        <v>1398</v>
      </c>
      <c r="N459" s="1" t="s">
        <v>79</v>
      </c>
      <c r="O459" s="16">
        <v>16</v>
      </c>
      <c r="P459" s="1" t="s">
        <v>1128</v>
      </c>
      <c r="Q459" s="1" t="s">
        <v>67</v>
      </c>
    </row>
    <row r="460" spans="1:17" x14ac:dyDescent="0.2">
      <c r="A460" s="23" t="s">
        <v>583</v>
      </c>
      <c r="B460" s="6">
        <v>95</v>
      </c>
      <c r="C460" s="6">
        <v>2.38</v>
      </c>
      <c r="D460" s="6">
        <v>95</v>
      </c>
      <c r="E460" s="6">
        <v>2.38</v>
      </c>
      <c r="F460" s="6">
        <v>323</v>
      </c>
      <c r="G460" s="6">
        <v>8.08</v>
      </c>
      <c r="H460" s="6">
        <v>418</v>
      </c>
      <c r="I460" s="6">
        <v>10.45</v>
      </c>
      <c r="J460" s="1" t="s">
        <v>427</v>
      </c>
      <c r="K460" s="4">
        <v>17</v>
      </c>
      <c r="L460" s="1" t="s">
        <v>427</v>
      </c>
      <c r="M460" s="15">
        <v>0</v>
      </c>
      <c r="N460" s="5">
        <v>29042.799999999999</v>
      </c>
      <c r="O460" s="6">
        <v>25.866669999999999</v>
      </c>
      <c r="P460" s="1" t="s">
        <v>427</v>
      </c>
      <c r="Q460" s="1" t="s">
        <v>427</v>
      </c>
    </row>
    <row r="461" spans="1:17" x14ac:dyDescent="0.2">
      <c r="A461" s="23" t="s">
        <v>583</v>
      </c>
      <c r="B461" s="23"/>
      <c r="C461" s="23"/>
      <c r="D461" s="23"/>
      <c r="E461" s="23"/>
      <c r="F461" s="23"/>
      <c r="G461" s="23"/>
      <c r="H461" s="23"/>
      <c r="I461" s="23"/>
      <c r="J461" s="1" t="s">
        <v>133</v>
      </c>
      <c r="K461" s="4">
        <v>1</v>
      </c>
      <c r="L461" s="1" t="s">
        <v>72</v>
      </c>
      <c r="M461" s="1" t="s">
        <v>79</v>
      </c>
      <c r="N461" s="1" t="s">
        <v>1588</v>
      </c>
      <c r="O461" s="16">
        <v>35</v>
      </c>
      <c r="P461" s="1" t="s">
        <v>1121</v>
      </c>
      <c r="Q461" s="1" t="s">
        <v>66</v>
      </c>
    </row>
    <row r="462" spans="1:17" x14ac:dyDescent="0.2">
      <c r="A462" s="23" t="s">
        <v>583</v>
      </c>
      <c r="B462" s="23"/>
      <c r="C462" s="23"/>
      <c r="D462" s="23"/>
      <c r="E462" s="23"/>
      <c r="F462" s="23"/>
      <c r="G462" s="23"/>
      <c r="H462" s="23"/>
      <c r="I462" s="23"/>
      <c r="J462" s="1" t="s">
        <v>1122</v>
      </c>
      <c r="K462" s="4">
        <v>1</v>
      </c>
      <c r="L462" s="1" t="s">
        <v>1145</v>
      </c>
      <c r="M462" s="1" t="s">
        <v>79</v>
      </c>
      <c r="N462" s="1" t="s">
        <v>1589</v>
      </c>
      <c r="O462" s="16">
        <v>35</v>
      </c>
      <c r="P462" s="1" t="s">
        <v>1121</v>
      </c>
      <c r="Q462" s="1" t="s">
        <v>66</v>
      </c>
    </row>
    <row r="463" spans="1:17" x14ac:dyDescent="0.2">
      <c r="A463" s="23" t="s">
        <v>583</v>
      </c>
      <c r="B463" s="23"/>
      <c r="C463" s="23"/>
      <c r="D463" s="23"/>
      <c r="E463" s="23"/>
      <c r="F463" s="23"/>
      <c r="G463" s="23"/>
      <c r="H463" s="23"/>
      <c r="I463" s="23"/>
      <c r="J463" s="1" t="s">
        <v>1140</v>
      </c>
      <c r="K463" s="4">
        <v>1</v>
      </c>
      <c r="L463" s="1" t="s">
        <v>1365</v>
      </c>
      <c r="M463" s="1" t="s">
        <v>79</v>
      </c>
      <c r="N463" s="1" t="s">
        <v>1590</v>
      </c>
      <c r="O463" s="16">
        <v>25</v>
      </c>
      <c r="P463" s="1" t="s">
        <v>1121</v>
      </c>
      <c r="Q463" s="1" t="s">
        <v>66</v>
      </c>
    </row>
    <row r="464" spans="1:17" x14ac:dyDescent="0.2">
      <c r="A464" s="23" t="s">
        <v>583</v>
      </c>
      <c r="B464" s="23"/>
      <c r="C464" s="23"/>
      <c r="D464" s="23"/>
      <c r="E464" s="23"/>
      <c r="F464" s="23"/>
      <c r="G464" s="23"/>
      <c r="H464" s="23"/>
      <c r="I464" s="23"/>
      <c r="J464" s="1" t="s">
        <v>1164</v>
      </c>
      <c r="K464" s="4">
        <v>1</v>
      </c>
      <c r="L464" s="1" t="s">
        <v>1591</v>
      </c>
      <c r="M464" s="1" t="s">
        <v>79</v>
      </c>
      <c r="N464" s="1" t="s">
        <v>1592</v>
      </c>
      <c r="O464" s="16">
        <v>35</v>
      </c>
      <c r="P464" s="1" t="s">
        <v>1139</v>
      </c>
      <c r="Q464" s="1" t="s">
        <v>66</v>
      </c>
    </row>
    <row r="465" spans="1:17" x14ac:dyDescent="0.2">
      <c r="A465" s="23" t="s">
        <v>583</v>
      </c>
      <c r="B465" s="23"/>
      <c r="C465" s="23"/>
      <c r="D465" s="23"/>
      <c r="E465" s="23"/>
      <c r="F465" s="23"/>
      <c r="G465" s="23"/>
      <c r="H465" s="23"/>
      <c r="I465" s="23"/>
      <c r="J465" s="1" t="s">
        <v>1118</v>
      </c>
      <c r="K465" s="4">
        <v>1</v>
      </c>
      <c r="L465" s="1" t="s">
        <v>1287</v>
      </c>
      <c r="M465" s="1" t="s">
        <v>79</v>
      </c>
      <c r="N465" s="1" t="s">
        <v>1593</v>
      </c>
      <c r="O465" s="16">
        <v>35</v>
      </c>
      <c r="P465" s="1" t="s">
        <v>1139</v>
      </c>
      <c r="Q465" s="1" t="s">
        <v>66</v>
      </c>
    </row>
    <row r="466" spans="1:17" x14ac:dyDescent="0.2">
      <c r="A466" s="23" t="s">
        <v>583</v>
      </c>
      <c r="B466" s="23"/>
      <c r="C466" s="23"/>
      <c r="D466" s="23"/>
      <c r="E466" s="23"/>
      <c r="F466" s="23"/>
      <c r="G466" s="23"/>
      <c r="H466" s="23"/>
      <c r="I466" s="23"/>
      <c r="J466" s="1" t="s">
        <v>1131</v>
      </c>
      <c r="K466" s="4">
        <v>1</v>
      </c>
      <c r="L466" s="1" t="s">
        <v>1594</v>
      </c>
      <c r="M466" s="1" t="s">
        <v>79</v>
      </c>
      <c r="N466" s="1" t="s">
        <v>1595</v>
      </c>
      <c r="O466" s="16">
        <v>35</v>
      </c>
      <c r="P466" s="1" t="s">
        <v>1139</v>
      </c>
      <c r="Q466" s="1" t="s">
        <v>67</v>
      </c>
    </row>
    <row r="467" spans="1:17" x14ac:dyDescent="0.2">
      <c r="A467" s="23" t="s">
        <v>583</v>
      </c>
      <c r="B467" s="23"/>
      <c r="C467" s="23"/>
      <c r="D467" s="23"/>
      <c r="E467" s="23"/>
      <c r="F467" s="23"/>
      <c r="G467" s="23"/>
      <c r="H467" s="23"/>
      <c r="I467" s="23"/>
      <c r="J467" s="1" t="s">
        <v>1147</v>
      </c>
      <c r="K467" s="4">
        <v>1</v>
      </c>
      <c r="L467" s="1" t="s">
        <v>1596</v>
      </c>
      <c r="M467" s="1" t="s">
        <v>79</v>
      </c>
      <c r="N467" s="1" t="s">
        <v>1597</v>
      </c>
      <c r="O467" s="16">
        <v>25</v>
      </c>
      <c r="P467" s="1" t="s">
        <v>1128</v>
      </c>
      <c r="Q467" s="1" t="s">
        <v>67</v>
      </c>
    </row>
    <row r="468" spans="1:17" x14ac:dyDescent="0.2">
      <c r="A468" s="23" t="s">
        <v>583</v>
      </c>
      <c r="B468" s="23"/>
      <c r="C468" s="23"/>
      <c r="D468" s="23"/>
      <c r="E468" s="23"/>
      <c r="F468" s="23"/>
      <c r="G468" s="23"/>
      <c r="H468" s="23"/>
      <c r="I468" s="23"/>
      <c r="J468" s="1" t="s">
        <v>1118</v>
      </c>
      <c r="K468" s="4">
        <v>1</v>
      </c>
      <c r="L468" s="1" t="s">
        <v>1596</v>
      </c>
      <c r="M468" s="1" t="s">
        <v>79</v>
      </c>
      <c r="N468" s="1" t="s">
        <v>1597</v>
      </c>
      <c r="O468" s="16">
        <v>25</v>
      </c>
      <c r="P468" s="1" t="s">
        <v>1128</v>
      </c>
      <c r="Q468" s="1" t="s">
        <v>67</v>
      </c>
    </row>
    <row r="469" spans="1:17" x14ac:dyDescent="0.2">
      <c r="A469" s="23" t="s">
        <v>583</v>
      </c>
      <c r="B469" s="23"/>
      <c r="C469" s="23"/>
      <c r="D469" s="23"/>
      <c r="E469" s="23"/>
      <c r="F469" s="23"/>
      <c r="G469" s="23"/>
      <c r="H469" s="23"/>
      <c r="I469" s="23"/>
      <c r="J469" s="1" t="s">
        <v>1164</v>
      </c>
      <c r="K469" s="4">
        <v>1</v>
      </c>
      <c r="L469" s="1" t="s">
        <v>1596</v>
      </c>
      <c r="M469" s="1" t="s">
        <v>79</v>
      </c>
      <c r="N469" s="1" t="s">
        <v>1597</v>
      </c>
      <c r="O469" s="16">
        <v>25</v>
      </c>
      <c r="P469" s="1" t="s">
        <v>1128</v>
      </c>
      <c r="Q469" s="1" t="s">
        <v>67</v>
      </c>
    </row>
    <row r="470" spans="1:17" x14ac:dyDescent="0.2">
      <c r="A470" s="23" t="s">
        <v>583</v>
      </c>
      <c r="B470" s="23"/>
      <c r="C470" s="23"/>
      <c r="D470" s="23"/>
      <c r="E470" s="23"/>
      <c r="F470" s="23"/>
      <c r="G470" s="23"/>
      <c r="H470" s="23"/>
      <c r="I470" s="23"/>
      <c r="J470" s="1" t="s">
        <v>1122</v>
      </c>
      <c r="K470" s="4">
        <v>1</v>
      </c>
      <c r="L470" s="1" t="s">
        <v>1596</v>
      </c>
      <c r="M470" s="1" t="s">
        <v>79</v>
      </c>
      <c r="N470" s="1" t="s">
        <v>1598</v>
      </c>
      <c r="O470" s="16">
        <v>25</v>
      </c>
      <c r="P470" s="1" t="s">
        <v>1128</v>
      </c>
      <c r="Q470" s="1" t="s">
        <v>67</v>
      </c>
    </row>
    <row r="471" spans="1:17" x14ac:dyDescent="0.2">
      <c r="A471" s="23" t="s">
        <v>583</v>
      </c>
      <c r="B471" s="23"/>
      <c r="C471" s="23"/>
      <c r="D471" s="23"/>
      <c r="E471" s="23"/>
      <c r="F471" s="23"/>
      <c r="G471" s="23"/>
      <c r="H471" s="23"/>
      <c r="I471" s="23"/>
      <c r="J471" s="1" t="s">
        <v>1131</v>
      </c>
      <c r="K471" s="4">
        <v>1</v>
      </c>
      <c r="L471" s="1" t="s">
        <v>1599</v>
      </c>
      <c r="M471" s="1" t="s">
        <v>79</v>
      </c>
      <c r="N471" s="1" t="s">
        <v>1600</v>
      </c>
      <c r="O471" s="16">
        <v>23</v>
      </c>
      <c r="P471" s="1" t="s">
        <v>1139</v>
      </c>
      <c r="Q471" s="1" t="s">
        <v>67</v>
      </c>
    </row>
    <row r="472" spans="1:17" x14ac:dyDescent="0.2">
      <c r="A472" s="23" t="s">
        <v>583</v>
      </c>
      <c r="B472" s="23"/>
      <c r="C472" s="23"/>
      <c r="D472" s="23"/>
      <c r="E472" s="23"/>
      <c r="F472" s="23"/>
      <c r="G472" s="23"/>
      <c r="H472" s="23"/>
      <c r="I472" s="23"/>
      <c r="J472" s="1" t="s">
        <v>1118</v>
      </c>
      <c r="K472" s="4">
        <v>2</v>
      </c>
      <c r="L472" s="1" t="s">
        <v>1596</v>
      </c>
      <c r="M472" s="1" t="s">
        <v>79</v>
      </c>
      <c r="N472" s="1" t="s">
        <v>1601</v>
      </c>
      <c r="O472" s="16">
        <v>20</v>
      </c>
      <c r="P472" s="1" t="s">
        <v>1128</v>
      </c>
      <c r="Q472" s="1" t="s">
        <v>67</v>
      </c>
    </row>
    <row r="473" spans="1:17" x14ac:dyDescent="0.2">
      <c r="A473" s="23" t="s">
        <v>583</v>
      </c>
      <c r="B473" s="23"/>
      <c r="C473" s="23"/>
      <c r="D473" s="23"/>
      <c r="E473" s="23"/>
      <c r="F473" s="23"/>
      <c r="G473" s="23"/>
      <c r="H473" s="23"/>
      <c r="I473" s="23"/>
      <c r="J473" s="1" t="s">
        <v>1118</v>
      </c>
      <c r="K473" s="4">
        <v>1</v>
      </c>
      <c r="L473" s="1" t="s">
        <v>1596</v>
      </c>
      <c r="M473" s="1" t="s">
        <v>79</v>
      </c>
      <c r="N473" s="1" t="s">
        <v>1602</v>
      </c>
      <c r="O473" s="16">
        <v>20</v>
      </c>
      <c r="P473" s="1" t="s">
        <v>1128</v>
      </c>
      <c r="Q473" s="1" t="s">
        <v>67</v>
      </c>
    </row>
    <row r="474" spans="1:17" x14ac:dyDescent="0.2">
      <c r="A474" s="23" t="s">
        <v>583</v>
      </c>
      <c r="B474" s="23"/>
      <c r="C474" s="23"/>
      <c r="D474" s="23"/>
      <c r="E474" s="23"/>
      <c r="F474" s="23"/>
      <c r="G474" s="23"/>
      <c r="H474" s="23"/>
      <c r="I474" s="23"/>
      <c r="J474" s="1" t="s">
        <v>1118</v>
      </c>
      <c r="K474" s="4">
        <v>1</v>
      </c>
      <c r="L474" s="1" t="s">
        <v>1596</v>
      </c>
      <c r="M474" s="1" t="s">
        <v>79</v>
      </c>
      <c r="N474" s="1" t="s">
        <v>1603</v>
      </c>
      <c r="O474" s="16">
        <v>15</v>
      </c>
      <c r="P474" s="1" t="s">
        <v>1128</v>
      </c>
      <c r="Q474" s="1" t="s">
        <v>67</v>
      </c>
    </row>
    <row r="475" spans="1:17" x14ac:dyDescent="0.2">
      <c r="A475" s="23" t="s">
        <v>583</v>
      </c>
      <c r="B475" s="23"/>
      <c r="C475" s="23"/>
      <c r="D475" s="23"/>
      <c r="E475" s="23"/>
      <c r="F475" s="23"/>
      <c r="G475" s="23"/>
      <c r="H475" s="23"/>
      <c r="I475" s="23"/>
      <c r="J475" s="1" t="s">
        <v>1180</v>
      </c>
      <c r="K475" s="4">
        <v>2</v>
      </c>
      <c r="L475" s="1" t="s">
        <v>1535</v>
      </c>
      <c r="M475" s="1" t="s">
        <v>79</v>
      </c>
      <c r="N475" s="1" t="s">
        <v>1604</v>
      </c>
      <c r="O475" s="16">
        <v>10</v>
      </c>
      <c r="P475" s="1" t="s">
        <v>1128</v>
      </c>
      <c r="Q475" s="1" t="s">
        <v>67</v>
      </c>
    </row>
    <row r="476" spans="1:17" x14ac:dyDescent="0.2">
      <c r="A476" s="23" t="s">
        <v>583</v>
      </c>
      <c r="B476" s="23"/>
      <c r="C476" s="23"/>
      <c r="D476" s="23"/>
      <c r="E476" s="23"/>
      <c r="F476" s="23"/>
      <c r="G476" s="23"/>
      <c r="H476" s="23"/>
      <c r="I476" s="23"/>
      <c r="J476" s="1" t="s">
        <v>79</v>
      </c>
      <c r="K476" s="1" t="s">
        <v>79</v>
      </c>
      <c r="L476" s="1" t="s">
        <v>79</v>
      </c>
      <c r="M476" s="1" t="s">
        <v>79</v>
      </c>
      <c r="N476" s="1" t="s">
        <v>79</v>
      </c>
      <c r="O476" s="1" t="s">
        <v>79</v>
      </c>
      <c r="P476" s="1" t="s">
        <v>79</v>
      </c>
      <c r="Q476" s="1" t="s">
        <v>79</v>
      </c>
    </row>
    <row r="477" spans="1:17" x14ac:dyDescent="0.2">
      <c r="A477" s="23" t="s">
        <v>601</v>
      </c>
      <c r="B477" s="6">
        <v>421.5</v>
      </c>
      <c r="C477" s="6">
        <v>10.54</v>
      </c>
      <c r="D477" s="6">
        <v>421.5</v>
      </c>
      <c r="E477" s="6">
        <v>10.54</v>
      </c>
      <c r="F477" s="6">
        <v>450</v>
      </c>
      <c r="G477" s="6">
        <v>11.25</v>
      </c>
      <c r="H477" s="6">
        <v>871.5</v>
      </c>
      <c r="I477" s="6">
        <v>21.79</v>
      </c>
      <c r="J477" s="1" t="s">
        <v>390</v>
      </c>
      <c r="K477" s="4">
        <v>30</v>
      </c>
      <c r="L477" s="1" t="s">
        <v>390</v>
      </c>
      <c r="M477" s="15">
        <v>20.26417</v>
      </c>
      <c r="N477" s="5">
        <v>48132.777779999997</v>
      </c>
      <c r="O477" s="6">
        <v>29.05</v>
      </c>
      <c r="P477" s="1" t="s">
        <v>390</v>
      </c>
      <c r="Q477" s="1" t="s">
        <v>390</v>
      </c>
    </row>
    <row r="478" spans="1:17" x14ac:dyDescent="0.2">
      <c r="A478" s="23" t="s">
        <v>601</v>
      </c>
      <c r="B478" s="23"/>
      <c r="C478" s="23"/>
      <c r="D478" s="23"/>
      <c r="E478" s="23"/>
      <c r="F478" s="23"/>
      <c r="G478" s="23"/>
      <c r="H478" s="23"/>
      <c r="I478" s="23"/>
      <c r="J478" s="1" t="s">
        <v>133</v>
      </c>
      <c r="K478" s="4">
        <v>1</v>
      </c>
      <c r="L478" s="1" t="s">
        <v>72</v>
      </c>
      <c r="M478" s="1" t="s">
        <v>79</v>
      </c>
      <c r="N478" s="1" t="s">
        <v>1605</v>
      </c>
      <c r="O478" s="16">
        <v>37.5</v>
      </c>
      <c r="P478" s="1" t="s">
        <v>1121</v>
      </c>
      <c r="Q478" s="1" t="s">
        <v>66</v>
      </c>
    </row>
    <row r="479" spans="1:17" x14ac:dyDescent="0.2">
      <c r="A479" s="23" t="s">
        <v>601</v>
      </c>
      <c r="B479" s="23"/>
      <c r="C479" s="23"/>
      <c r="D479" s="23"/>
      <c r="E479" s="23"/>
      <c r="F479" s="23"/>
      <c r="G479" s="23"/>
      <c r="H479" s="23"/>
      <c r="I479" s="23"/>
      <c r="J479" s="1" t="s">
        <v>1134</v>
      </c>
      <c r="K479" s="4">
        <v>1</v>
      </c>
      <c r="L479" s="1" t="s">
        <v>1135</v>
      </c>
      <c r="M479" s="1" t="s">
        <v>79</v>
      </c>
      <c r="N479" s="1" t="s">
        <v>1606</v>
      </c>
      <c r="O479" s="16">
        <v>37.5</v>
      </c>
      <c r="P479" s="1" t="s">
        <v>1139</v>
      </c>
      <c r="Q479" s="1" t="s">
        <v>67</v>
      </c>
    </row>
    <row r="480" spans="1:17" x14ac:dyDescent="0.2">
      <c r="A480" s="23" t="s">
        <v>601</v>
      </c>
      <c r="B480" s="23"/>
      <c r="C480" s="23"/>
      <c r="D480" s="23"/>
      <c r="E480" s="23"/>
      <c r="F480" s="23"/>
      <c r="G480" s="23"/>
      <c r="H480" s="23"/>
      <c r="I480" s="23"/>
      <c r="J480" s="1" t="s">
        <v>1134</v>
      </c>
      <c r="K480" s="4">
        <v>1</v>
      </c>
      <c r="L480" s="1" t="s">
        <v>1137</v>
      </c>
      <c r="M480" s="1" t="s">
        <v>1607</v>
      </c>
      <c r="N480" s="1" t="s">
        <v>79</v>
      </c>
      <c r="O480" s="16">
        <v>18</v>
      </c>
      <c r="P480" s="1" t="s">
        <v>1128</v>
      </c>
      <c r="Q480" s="1" t="s">
        <v>67</v>
      </c>
    </row>
    <row r="481" spans="1:17" x14ac:dyDescent="0.2">
      <c r="A481" s="23" t="s">
        <v>601</v>
      </c>
      <c r="B481" s="23"/>
      <c r="C481" s="23"/>
      <c r="D481" s="23"/>
      <c r="E481" s="23"/>
      <c r="F481" s="23"/>
      <c r="G481" s="23"/>
      <c r="H481" s="23"/>
      <c r="I481" s="23"/>
      <c r="J481" s="1" t="s">
        <v>1134</v>
      </c>
      <c r="K481" s="4">
        <v>1</v>
      </c>
      <c r="L481" s="1" t="s">
        <v>1608</v>
      </c>
      <c r="M481" s="1" t="s">
        <v>1609</v>
      </c>
      <c r="N481" s="1" t="s">
        <v>79</v>
      </c>
      <c r="O481" s="16">
        <v>18</v>
      </c>
      <c r="P481" s="1" t="s">
        <v>1128</v>
      </c>
      <c r="Q481" s="1" t="s">
        <v>67</v>
      </c>
    </row>
    <row r="482" spans="1:17" x14ac:dyDescent="0.2">
      <c r="A482" s="23" t="s">
        <v>601</v>
      </c>
      <c r="B482" s="23"/>
      <c r="C482" s="23"/>
      <c r="D482" s="23"/>
      <c r="E482" s="23"/>
      <c r="F482" s="23"/>
      <c r="G482" s="23"/>
      <c r="H482" s="23"/>
      <c r="I482" s="23"/>
      <c r="J482" s="1" t="s">
        <v>959</v>
      </c>
      <c r="K482" s="4">
        <v>1</v>
      </c>
      <c r="L482" s="1" t="s">
        <v>1610</v>
      </c>
      <c r="M482" s="1" t="s">
        <v>79</v>
      </c>
      <c r="N482" s="1" t="s">
        <v>1611</v>
      </c>
      <c r="O482" s="16">
        <v>35</v>
      </c>
      <c r="P482" s="1" t="s">
        <v>1121</v>
      </c>
      <c r="Q482" s="1" t="s">
        <v>66</v>
      </c>
    </row>
    <row r="483" spans="1:17" x14ac:dyDescent="0.2">
      <c r="A483" s="23" t="s">
        <v>601</v>
      </c>
      <c r="B483" s="23"/>
      <c r="C483" s="23"/>
      <c r="D483" s="23"/>
      <c r="E483" s="23"/>
      <c r="F483" s="23"/>
      <c r="G483" s="23"/>
      <c r="H483" s="23"/>
      <c r="I483" s="23"/>
      <c r="J483" s="1" t="s">
        <v>1140</v>
      </c>
      <c r="K483" s="4">
        <v>1</v>
      </c>
      <c r="L483" s="1" t="s">
        <v>1219</v>
      </c>
      <c r="M483" s="1" t="s">
        <v>79</v>
      </c>
      <c r="N483" s="1" t="s">
        <v>1612</v>
      </c>
      <c r="O483" s="16">
        <v>35</v>
      </c>
      <c r="P483" s="1" t="s">
        <v>1121</v>
      </c>
      <c r="Q483" s="1" t="s">
        <v>67</v>
      </c>
    </row>
    <row r="484" spans="1:17" x14ac:dyDescent="0.2">
      <c r="A484" s="23" t="s">
        <v>601</v>
      </c>
      <c r="B484" s="23"/>
      <c r="C484" s="23"/>
      <c r="D484" s="23"/>
      <c r="E484" s="23"/>
      <c r="F484" s="23"/>
      <c r="G484" s="23"/>
      <c r="H484" s="23"/>
      <c r="I484" s="23"/>
      <c r="J484" s="1" t="s">
        <v>1140</v>
      </c>
      <c r="K484" s="4">
        <v>1</v>
      </c>
      <c r="L484" s="1" t="s">
        <v>1219</v>
      </c>
      <c r="M484" s="1" t="s">
        <v>1613</v>
      </c>
      <c r="N484" s="1" t="s">
        <v>79</v>
      </c>
      <c r="O484" s="16">
        <v>30</v>
      </c>
      <c r="P484" s="1" t="s">
        <v>1121</v>
      </c>
      <c r="Q484" s="1" t="s">
        <v>67</v>
      </c>
    </row>
    <row r="485" spans="1:17" x14ac:dyDescent="0.2">
      <c r="A485" s="23" t="s">
        <v>601</v>
      </c>
      <c r="B485" s="23"/>
      <c r="C485" s="23"/>
      <c r="D485" s="23"/>
      <c r="E485" s="23"/>
      <c r="F485" s="23"/>
      <c r="G485" s="23"/>
      <c r="H485" s="23"/>
      <c r="I485" s="23"/>
      <c r="J485" s="1" t="s">
        <v>1140</v>
      </c>
      <c r="K485" s="4">
        <v>1</v>
      </c>
      <c r="L485" s="1" t="s">
        <v>1219</v>
      </c>
      <c r="M485" s="1" t="s">
        <v>1613</v>
      </c>
      <c r="N485" s="1" t="s">
        <v>79</v>
      </c>
      <c r="O485" s="16">
        <v>18</v>
      </c>
      <c r="P485" s="1" t="s">
        <v>1121</v>
      </c>
      <c r="Q485" s="1" t="s">
        <v>67</v>
      </c>
    </row>
    <row r="486" spans="1:17" x14ac:dyDescent="0.2">
      <c r="A486" s="23" t="s">
        <v>601</v>
      </c>
      <c r="B486" s="23"/>
      <c r="C486" s="23"/>
      <c r="D486" s="23"/>
      <c r="E486" s="23"/>
      <c r="F486" s="23"/>
      <c r="G486" s="23"/>
      <c r="H486" s="23"/>
      <c r="I486" s="23"/>
      <c r="J486" s="1" t="s">
        <v>1118</v>
      </c>
      <c r="K486" s="4">
        <v>1</v>
      </c>
      <c r="L486" s="1" t="s">
        <v>1614</v>
      </c>
      <c r="M486" s="1" t="s">
        <v>79</v>
      </c>
      <c r="N486" s="1" t="s">
        <v>1615</v>
      </c>
      <c r="O486" s="16">
        <v>35</v>
      </c>
      <c r="P486" s="1" t="s">
        <v>1121</v>
      </c>
      <c r="Q486" s="1" t="s">
        <v>66</v>
      </c>
    </row>
    <row r="487" spans="1:17" x14ac:dyDescent="0.2">
      <c r="A487" s="23" t="s">
        <v>601</v>
      </c>
      <c r="B487" s="23"/>
      <c r="C487" s="23"/>
      <c r="D487" s="23"/>
      <c r="E487" s="23"/>
      <c r="F487" s="23"/>
      <c r="G487" s="23"/>
      <c r="H487" s="23"/>
      <c r="I487" s="23"/>
      <c r="J487" s="1" t="s">
        <v>1118</v>
      </c>
      <c r="K487" s="4">
        <v>1</v>
      </c>
      <c r="L487" s="1" t="s">
        <v>1483</v>
      </c>
      <c r="M487" s="1" t="s">
        <v>79</v>
      </c>
      <c r="N487" s="1" t="s">
        <v>1616</v>
      </c>
      <c r="O487" s="16">
        <v>35</v>
      </c>
      <c r="P487" s="1" t="s">
        <v>1128</v>
      </c>
      <c r="Q487" s="1" t="s">
        <v>67</v>
      </c>
    </row>
    <row r="488" spans="1:17" x14ac:dyDescent="0.2">
      <c r="A488" s="23" t="s">
        <v>601</v>
      </c>
      <c r="B488" s="23"/>
      <c r="C488" s="23"/>
      <c r="D488" s="23"/>
      <c r="E488" s="23"/>
      <c r="F488" s="23"/>
      <c r="G488" s="23"/>
      <c r="H488" s="23"/>
      <c r="I488" s="23"/>
      <c r="J488" s="1" t="s">
        <v>1118</v>
      </c>
      <c r="K488" s="4">
        <v>1</v>
      </c>
      <c r="L488" s="1" t="s">
        <v>1483</v>
      </c>
      <c r="M488" s="1" t="s">
        <v>79</v>
      </c>
      <c r="N488" s="1" t="s">
        <v>1617</v>
      </c>
      <c r="O488" s="16">
        <v>35</v>
      </c>
      <c r="P488" s="1" t="s">
        <v>1128</v>
      </c>
      <c r="Q488" s="1" t="s">
        <v>67</v>
      </c>
    </row>
    <row r="489" spans="1:17" x14ac:dyDescent="0.2">
      <c r="A489" s="23" t="s">
        <v>601</v>
      </c>
      <c r="B489" s="23"/>
      <c r="C489" s="23"/>
      <c r="D489" s="23"/>
      <c r="E489" s="23"/>
      <c r="F489" s="23"/>
      <c r="G489" s="23"/>
      <c r="H489" s="23"/>
      <c r="I489" s="23"/>
      <c r="J489" s="1" t="s">
        <v>1118</v>
      </c>
      <c r="K489" s="4">
        <v>1</v>
      </c>
      <c r="L489" s="1" t="s">
        <v>1483</v>
      </c>
      <c r="M489" s="1" t="s">
        <v>79</v>
      </c>
      <c r="N489" s="1" t="s">
        <v>1617</v>
      </c>
      <c r="O489" s="16">
        <v>35</v>
      </c>
      <c r="P489" s="1" t="s">
        <v>1128</v>
      </c>
      <c r="Q489" s="1" t="s">
        <v>67</v>
      </c>
    </row>
    <row r="490" spans="1:17" x14ac:dyDescent="0.2">
      <c r="A490" s="23" t="s">
        <v>601</v>
      </c>
      <c r="B490" s="23"/>
      <c r="C490" s="23"/>
      <c r="D490" s="23"/>
      <c r="E490" s="23"/>
      <c r="F490" s="23"/>
      <c r="G490" s="23"/>
      <c r="H490" s="23"/>
      <c r="I490" s="23"/>
      <c r="J490" s="1" t="s">
        <v>1118</v>
      </c>
      <c r="K490" s="4">
        <v>1</v>
      </c>
      <c r="L490" s="1" t="s">
        <v>1483</v>
      </c>
      <c r="M490" s="1" t="s">
        <v>1618</v>
      </c>
      <c r="N490" s="1" t="s">
        <v>79</v>
      </c>
      <c r="O490" s="16">
        <v>25</v>
      </c>
      <c r="P490" s="1" t="s">
        <v>1128</v>
      </c>
      <c r="Q490" s="1" t="s">
        <v>67</v>
      </c>
    </row>
    <row r="491" spans="1:17" x14ac:dyDescent="0.2">
      <c r="A491" s="23" t="s">
        <v>601</v>
      </c>
      <c r="B491" s="23"/>
      <c r="C491" s="23"/>
      <c r="D491" s="23"/>
      <c r="E491" s="23"/>
      <c r="F491" s="23"/>
      <c r="G491" s="23"/>
      <c r="H491" s="23"/>
      <c r="I491" s="23"/>
      <c r="J491" s="1" t="s">
        <v>1147</v>
      </c>
      <c r="K491" s="4">
        <v>1</v>
      </c>
      <c r="L491" s="1" t="s">
        <v>1148</v>
      </c>
      <c r="M491" s="1" t="s">
        <v>79</v>
      </c>
      <c r="N491" s="1" t="s">
        <v>1619</v>
      </c>
      <c r="O491" s="16">
        <v>35</v>
      </c>
      <c r="P491" s="1" t="s">
        <v>1121</v>
      </c>
      <c r="Q491" s="1" t="s">
        <v>66</v>
      </c>
    </row>
    <row r="492" spans="1:17" x14ac:dyDescent="0.2">
      <c r="A492" s="23" t="s">
        <v>601</v>
      </c>
      <c r="B492" s="23"/>
      <c r="C492" s="23"/>
      <c r="D492" s="23"/>
      <c r="E492" s="23"/>
      <c r="F492" s="23"/>
      <c r="G492" s="23"/>
      <c r="H492" s="23"/>
      <c r="I492" s="23"/>
      <c r="J492" s="1" t="s">
        <v>1147</v>
      </c>
      <c r="K492" s="4">
        <v>1</v>
      </c>
      <c r="L492" s="1" t="s">
        <v>1393</v>
      </c>
      <c r="M492" s="1" t="s">
        <v>79</v>
      </c>
      <c r="N492" s="1" t="s">
        <v>1620</v>
      </c>
      <c r="O492" s="16">
        <v>35</v>
      </c>
      <c r="P492" s="1" t="s">
        <v>1121</v>
      </c>
      <c r="Q492" s="1" t="s">
        <v>67</v>
      </c>
    </row>
    <row r="493" spans="1:17" x14ac:dyDescent="0.2">
      <c r="A493" s="23" t="s">
        <v>601</v>
      </c>
      <c r="B493" s="23"/>
      <c r="C493" s="23"/>
      <c r="D493" s="23"/>
      <c r="E493" s="23"/>
      <c r="F493" s="23"/>
      <c r="G493" s="23"/>
      <c r="H493" s="23"/>
      <c r="I493" s="23"/>
      <c r="J493" s="1" t="s">
        <v>1147</v>
      </c>
      <c r="K493" s="4">
        <v>1</v>
      </c>
      <c r="L493" s="1" t="s">
        <v>1483</v>
      </c>
      <c r="M493" s="1" t="s">
        <v>79</v>
      </c>
      <c r="N493" s="1" t="s">
        <v>1621</v>
      </c>
      <c r="O493" s="16">
        <v>35</v>
      </c>
      <c r="P493" s="1" t="s">
        <v>1139</v>
      </c>
      <c r="Q493" s="1" t="s">
        <v>67</v>
      </c>
    </row>
    <row r="494" spans="1:17" x14ac:dyDescent="0.2">
      <c r="A494" s="23" t="s">
        <v>601</v>
      </c>
      <c r="B494" s="23"/>
      <c r="C494" s="23"/>
      <c r="D494" s="23"/>
      <c r="E494" s="23"/>
      <c r="F494" s="23"/>
      <c r="G494" s="23"/>
      <c r="H494" s="23"/>
      <c r="I494" s="23"/>
      <c r="J494" s="1" t="s">
        <v>1147</v>
      </c>
      <c r="K494" s="4">
        <v>1</v>
      </c>
      <c r="L494" s="1" t="s">
        <v>1483</v>
      </c>
      <c r="M494" s="1" t="s">
        <v>79</v>
      </c>
      <c r="N494" s="1" t="s">
        <v>1617</v>
      </c>
      <c r="O494" s="16">
        <v>35</v>
      </c>
      <c r="P494" s="1" t="s">
        <v>1139</v>
      </c>
      <c r="Q494" s="1" t="s">
        <v>67</v>
      </c>
    </row>
    <row r="495" spans="1:17" x14ac:dyDescent="0.2">
      <c r="A495" s="23" t="s">
        <v>601</v>
      </c>
      <c r="B495" s="23"/>
      <c r="C495" s="23"/>
      <c r="D495" s="23"/>
      <c r="E495" s="23"/>
      <c r="F495" s="23"/>
      <c r="G495" s="23"/>
      <c r="H495" s="23"/>
      <c r="I495" s="23"/>
      <c r="J495" s="1" t="s">
        <v>1114</v>
      </c>
      <c r="K495" s="4">
        <v>1</v>
      </c>
      <c r="L495" s="1" t="s">
        <v>1300</v>
      </c>
      <c r="M495" s="1" t="s">
        <v>79</v>
      </c>
      <c r="N495" s="1" t="s">
        <v>1622</v>
      </c>
      <c r="O495" s="16">
        <v>37.5</v>
      </c>
      <c r="P495" s="1" t="s">
        <v>1128</v>
      </c>
      <c r="Q495" s="1" t="s">
        <v>66</v>
      </c>
    </row>
    <row r="496" spans="1:17" x14ac:dyDescent="0.2">
      <c r="A496" s="23" t="s">
        <v>601</v>
      </c>
      <c r="B496" s="23"/>
      <c r="C496" s="23"/>
      <c r="D496" s="23"/>
      <c r="E496" s="23"/>
      <c r="F496" s="23"/>
      <c r="G496" s="23"/>
      <c r="H496" s="23"/>
      <c r="I496" s="23"/>
      <c r="J496" s="1" t="s">
        <v>1114</v>
      </c>
      <c r="K496" s="4">
        <v>1</v>
      </c>
      <c r="L496" s="1" t="s">
        <v>1623</v>
      </c>
      <c r="M496" s="1" t="s">
        <v>79</v>
      </c>
      <c r="N496" s="1" t="s">
        <v>1624</v>
      </c>
      <c r="O496" s="16">
        <v>37.5</v>
      </c>
      <c r="P496" s="1" t="s">
        <v>1128</v>
      </c>
      <c r="Q496" s="1" t="s">
        <v>67</v>
      </c>
    </row>
    <row r="497" spans="1:17" x14ac:dyDescent="0.2">
      <c r="A497" s="23" t="s">
        <v>601</v>
      </c>
      <c r="B497" s="23"/>
      <c r="C497" s="23"/>
      <c r="D497" s="23"/>
      <c r="E497" s="23"/>
      <c r="F497" s="23"/>
      <c r="G497" s="23"/>
      <c r="H497" s="23"/>
      <c r="I497" s="23"/>
      <c r="J497" s="1" t="s">
        <v>1114</v>
      </c>
      <c r="K497" s="4">
        <v>1</v>
      </c>
      <c r="L497" s="1" t="s">
        <v>1623</v>
      </c>
      <c r="M497" s="1" t="s">
        <v>79</v>
      </c>
      <c r="N497" s="1" t="s">
        <v>1625</v>
      </c>
      <c r="O497" s="16">
        <v>37.5</v>
      </c>
      <c r="P497" s="1" t="s">
        <v>1128</v>
      </c>
      <c r="Q497" s="1" t="s">
        <v>67</v>
      </c>
    </row>
    <row r="498" spans="1:17" x14ac:dyDescent="0.2">
      <c r="A498" s="23" t="s">
        <v>601</v>
      </c>
      <c r="B498" s="23"/>
      <c r="C498" s="23"/>
      <c r="D498" s="23"/>
      <c r="E498" s="23"/>
      <c r="F498" s="23"/>
      <c r="G498" s="23"/>
      <c r="H498" s="23"/>
      <c r="I498" s="23"/>
      <c r="J498" s="1" t="s">
        <v>1114</v>
      </c>
      <c r="K498" s="4">
        <v>1</v>
      </c>
      <c r="L498" s="1" t="s">
        <v>1623</v>
      </c>
      <c r="M498" s="1" t="s">
        <v>1626</v>
      </c>
      <c r="N498" s="1" t="s">
        <v>79</v>
      </c>
      <c r="O498" s="16">
        <v>18</v>
      </c>
      <c r="P498" s="1" t="s">
        <v>1128</v>
      </c>
      <c r="Q498" s="1" t="s">
        <v>67</v>
      </c>
    </row>
    <row r="499" spans="1:17" x14ac:dyDescent="0.2">
      <c r="A499" s="23" t="s">
        <v>601</v>
      </c>
      <c r="B499" s="23"/>
      <c r="C499" s="23"/>
      <c r="D499" s="23"/>
      <c r="E499" s="23"/>
      <c r="F499" s="23"/>
      <c r="G499" s="23"/>
      <c r="H499" s="23"/>
      <c r="I499" s="23"/>
      <c r="J499" s="1" t="s">
        <v>1180</v>
      </c>
      <c r="K499" s="4">
        <v>1</v>
      </c>
      <c r="L499" s="1" t="s">
        <v>1180</v>
      </c>
      <c r="M499" s="1" t="s">
        <v>1116</v>
      </c>
      <c r="N499" s="1" t="s">
        <v>79</v>
      </c>
      <c r="O499" s="16">
        <v>20</v>
      </c>
      <c r="P499" s="1" t="s">
        <v>1128</v>
      </c>
      <c r="Q499" s="1" t="s">
        <v>67</v>
      </c>
    </row>
    <row r="500" spans="1:17" x14ac:dyDescent="0.2">
      <c r="A500" s="23" t="s">
        <v>601</v>
      </c>
      <c r="B500" s="23"/>
      <c r="C500" s="23"/>
      <c r="D500" s="23"/>
      <c r="E500" s="23"/>
      <c r="F500" s="23"/>
      <c r="G500" s="23"/>
      <c r="H500" s="23"/>
      <c r="I500" s="23"/>
      <c r="J500" s="1" t="s">
        <v>1180</v>
      </c>
      <c r="K500" s="4">
        <v>1</v>
      </c>
      <c r="L500" s="1" t="s">
        <v>1180</v>
      </c>
      <c r="M500" s="1" t="s">
        <v>1116</v>
      </c>
      <c r="N500" s="1" t="s">
        <v>79</v>
      </c>
      <c r="O500" s="16">
        <v>18</v>
      </c>
      <c r="P500" s="1" t="s">
        <v>1128</v>
      </c>
      <c r="Q500" s="1" t="s">
        <v>67</v>
      </c>
    </row>
    <row r="501" spans="1:17" x14ac:dyDescent="0.2">
      <c r="A501" s="23" t="s">
        <v>601</v>
      </c>
      <c r="B501" s="23"/>
      <c r="C501" s="23"/>
      <c r="D501" s="23"/>
      <c r="E501" s="23"/>
      <c r="F501" s="23"/>
      <c r="G501" s="23"/>
      <c r="H501" s="23"/>
      <c r="I501" s="23"/>
      <c r="J501" s="1" t="s">
        <v>1180</v>
      </c>
      <c r="K501" s="4">
        <v>1</v>
      </c>
      <c r="L501" s="1" t="s">
        <v>1180</v>
      </c>
      <c r="M501" s="1" t="s">
        <v>1116</v>
      </c>
      <c r="N501" s="1" t="s">
        <v>79</v>
      </c>
      <c r="O501" s="16">
        <v>8</v>
      </c>
      <c r="P501" s="1" t="s">
        <v>1128</v>
      </c>
      <c r="Q501" s="1" t="s">
        <v>67</v>
      </c>
    </row>
    <row r="502" spans="1:17" x14ac:dyDescent="0.2">
      <c r="A502" s="23" t="s">
        <v>601</v>
      </c>
      <c r="B502" s="23"/>
      <c r="C502" s="23"/>
      <c r="D502" s="23"/>
      <c r="E502" s="23"/>
      <c r="F502" s="23"/>
      <c r="G502" s="23"/>
      <c r="H502" s="23"/>
      <c r="I502" s="23"/>
      <c r="J502" s="1" t="s">
        <v>1122</v>
      </c>
      <c r="K502" s="4">
        <v>1</v>
      </c>
      <c r="L502" s="1" t="s">
        <v>1208</v>
      </c>
      <c r="M502" s="1" t="s">
        <v>79</v>
      </c>
      <c r="N502" s="1" t="s">
        <v>1627</v>
      </c>
      <c r="O502" s="16">
        <v>35</v>
      </c>
      <c r="P502" s="1" t="s">
        <v>1121</v>
      </c>
      <c r="Q502" s="1" t="s">
        <v>66</v>
      </c>
    </row>
    <row r="503" spans="1:17" x14ac:dyDescent="0.2">
      <c r="A503" s="23" t="s">
        <v>601</v>
      </c>
      <c r="B503" s="23"/>
      <c r="C503" s="23"/>
      <c r="D503" s="23"/>
      <c r="E503" s="23"/>
      <c r="F503" s="23"/>
      <c r="G503" s="23"/>
      <c r="H503" s="23"/>
      <c r="I503" s="23"/>
      <c r="J503" s="1" t="s">
        <v>1122</v>
      </c>
      <c r="K503" s="4">
        <v>1</v>
      </c>
      <c r="L503" s="1" t="s">
        <v>1628</v>
      </c>
      <c r="M503" s="1" t="s">
        <v>79</v>
      </c>
      <c r="N503" s="1" t="s">
        <v>1629</v>
      </c>
      <c r="O503" s="16">
        <v>35</v>
      </c>
      <c r="P503" s="1" t="s">
        <v>1121</v>
      </c>
      <c r="Q503" s="1" t="s">
        <v>67</v>
      </c>
    </row>
    <row r="504" spans="1:17" x14ac:dyDescent="0.2">
      <c r="A504" s="23" t="s">
        <v>601</v>
      </c>
      <c r="B504" s="23"/>
      <c r="C504" s="23"/>
      <c r="D504" s="23"/>
      <c r="E504" s="23"/>
      <c r="F504" s="23"/>
      <c r="G504" s="23"/>
      <c r="H504" s="23"/>
      <c r="I504" s="23"/>
      <c r="J504" s="1" t="s">
        <v>1122</v>
      </c>
      <c r="K504" s="4">
        <v>1</v>
      </c>
      <c r="L504" s="1" t="s">
        <v>1628</v>
      </c>
      <c r="M504" s="1" t="s">
        <v>79</v>
      </c>
      <c r="N504" s="1" t="s">
        <v>1615</v>
      </c>
      <c r="O504" s="16">
        <v>35</v>
      </c>
      <c r="P504" s="1" t="s">
        <v>1121</v>
      </c>
      <c r="Q504" s="1" t="s">
        <v>67</v>
      </c>
    </row>
    <row r="505" spans="1:17" x14ac:dyDescent="0.2">
      <c r="A505" s="23" t="s">
        <v>601</v>
      </c>
      <c r="B505" s="23"/>
      <c r="C505" s="23"/>
      <c r="D505" s="23"/>
      <c r="E505" s="23"/>
      <c r="F505" s="23"/>
      <c r="G505" s="23"/>
      <c r="H505" s="23"/>
      <c r="I505" s="23"/>
      <c r="J505" s="1" t="s">
        <v>1122</v>
      </c>
      <c r="K505" s="4">
        <v>1</v>
      </c>
      <c r="L505" s="1" t="s">
        <v>1628</v>
      </c>
      <c r="M505" s="1" t="s">
        <v>1613</v>
      </c>
      <c r="N505" s="1" t="s">
        <v>79</v>
      </c>
      <c r="O505" s="16">
        <v>20</v>
      </c>
      <c r="P505" s="1" t="s">
        <v>1121</v>
      </c>
      <c r="Q505" s="1" t="s">
        <v>67</v>
      </c>
    </row>
    <row r="506" spans="1:17" x14ac:dyDescent="0.2">
      <c r="A506" s="23" t="s">
        <v>601</v>
      </c>
      <c r="B506" s="23"/>
      <c r="C506" s="23"/>
      <c r="D506" s="23"/>
      <c r="E506" s="23"/>
      <c r="F506" s="23"/>
      <c r="G506" s="23"/>
      <c r="H506" s="23"/>
      <c r="I506" s="23"/>
      <c r="J506" s="1" t="s">
        <v>1122</v>
      </c>
      <c r="K506" s="4">
        <v>1</v>
      </c>
      <c r="L506" s="1" t="s">
        <v>1628</v>
      </c>
      <c r="M506" s="1" t="s">
        <v>1613</v>
      </c>
      <c r="N506" s="1" t="s">
        <v>79</v>
      </c>
      <c r="O506" s="16">
        <v>18</v>
      </c>
      <c r="P506" s="1" t="s">
        <v>1121</v>
      </c>
      <c r="Q506" s="1" t="s">
        <v>67</v>
      </c>
    </row>
    <row r="507" spans="1:17" x14ac:dyDescent="0.2">
      <c r="A507" s="23" t="s">
        <v>601</v>
      </c>
      <c r="B507" s="23"/>
      <c r="C507" s="23"/>
      <c r="D507" s="23"/>
      <c r="E507" s="23"/>
      <c r="F507" s="23"/>
      <c r="G507" s="23"/>
      <c r="H507" s="23"/>
      <c r="I507" s="23"/>
      <c r="J507" s="1" t="s">
        <v>1122</v>
      </c>
      <c r="K507" s="4">
        <v>1</v>
      </c>
      <c r="L507" s="1" t="s">
        <v>1628</v>
      </c>
      <c r="M507" s="1" t="s">
        <v>1613</v>
      </c>
      <c r="N507" s="1" t="s">
        <v>79</v>
      </c>
      <c r="O507" s="16">
        <v>18</v>
      </c>
      <c r="P507" s="1" t="s">
        <v>1121</v>
      </c>
      <c r="Q507" s="1" t="s">
        <v>67</v>
      </c>
    </row>
    <row r="508" spans="1:17" x14ac:dyDescent="0.2">
      <c r="A508" s="23" t="s">
        <v>617</v>
      </c>
      <c r="B508" s="6">
        <v>315</v>
      </c>
      <c r="C508" s="6">
        <v>7.88</v>
      </c>
      <c r="D508" s="6">
        <v>350</v>
      </c>
      <c r="E508" s="6">
        <v>8.75</v>
      </c>
      <c r="F508" s="6">
        <v>256.5</v>
      </c>
      <c r="G508" s="6">
        <v>6.41</v>
      </c>
      <c r="H508" s="6">
        <v>606.5</v>
      </c>
      <c r="I508" s="6">
        <v>15.16</v>
      </c>
      <c r="J508" s="1" t="s">
        <v>548</v>
      </c>
      <c r="K508" s="4">
        <v>21</v>
      </c>
      <c r="L508" s="1" t="s">
        <v>548</v>
      </c>
      <c r="M508" s="15">
        <v>25.8935</v>
      </c>
      <c r="N508" s="1" t="s">
        <v>79</v>
      </c>
      <c r="O508" s="6">
        <v>30.324999999999999</v>
      </c>
      <c r="P508" s="1" t="s">
        <v>548</v>
      </c>
      <c r="Q508" s="1" t="s">
        <v>548</v>
      </c>
    </row>
    <row r="509" spans="1:17" x14ac:dyDescent="0.2">
      <c r="A509" s="23" t="s">
        <v>617</v>
      </c>
      <c r="B509" s="23"/>
      <c r="C509" s="23"/>
      <c r="D509" s="23"/>
      <c r="E509" s="23"/>
      <c r="F509" s="23"/>
      <c r="G509" s="23"/>
      <c r="H509" s="23"/>
      <c r="I509" s="23"/>
      <c r="J509" s="1" t="s">
        <v>1118</v>
      </c>
      <c r="K509" s="4">
        <v>1</v>
      </c>
      <c r="L509" s="1" t="s">
        <v>1358</v>
      </c>
      <c r="M509" s="1" t="s">
        <v>1630</v>
      </c>
      <c r="N509" s="1" t="s">
        <v>79</v>
      </c>
      <c r="O509" s="16">
        <v>18</v>
      </c>
      <c r="P509" s="1" t="s">
        <v>1128</v>
      </c>
      <c r="Q509" s="1" t="s">
        <v>67</v>
      </c>
    </row>
    <row r="510" spans="1:17" x14ac:dyDescent="0.2">
      <c r="A510" s="23" t="s">
        <v>617</v>
      </c>
      <c r="B510" s="23"/>
      <c r="C510" s="23"/>
      <c r="D510" s="23"/>
      <c r="E510" s="23"/>
      <c r="F510" s="23"/>
      <c r="G510" s="23"/>
      <c r="H510" s="23"/>
      <c r="I510" s="23"/>
      <c r="J510" s="1" t="s">
        <v>1118</v>
      </c>
      <c r="K510" s="4">
        <v>1</v>
      </c>
      <c r="L510" s="1" t="s">
        <v>1631</v>
      </c>
      <c r="M510" s="1" t="s">
        <v>1630</v>
      </c>
      <c r="N510" s="1" t="s">
        <v>79</v>
      </c>
      <c r="O510" s="16">
        <v>16</v>
      </c>
      <c r="P510" s="1" t="s">
        <v>1128</v>
      </c>
      <c r="Q510" s="1" t="s">
        <v>67</v>
      </c>
    </row>
    <row r="511" spans="1:17" x14ac:dyDescent="0.2">
      <c r="A511" s="23" t="s">
        <v>617</v>
      </c>
      <c r="B511" s="23"/>
      <c r="C511" s="23"/>
      <c r="D511" s="23"/>
      <c r="E511" s="23"/>
      <c r="F511" s="23"/>
      <c r="G511" s="23"/>
      <c r="H511" s="23"/>
      <c r="I511" s="23"/>
      <c r="J511" s="1" t="s">
        <v>1118</v>
      </c>
      <c r="K511" s="4">
        <v>1</v>
      </c>
      <c r="L511" s="1" t="s">
        <v>1632</v>
      </c>
      <c r="M511" s="1" t="s">
        <v>1633</v>
      </c>
      <c r="N511" s="1" t="s">
        <v>79</v>
      </c>
      <c r="O511" s="16">
        <v>26</v>
      </c>
      <c r="P511" s="1" t="s">
        <v>1128</v>
      </c>
      <c r="Q511" s="1" t="s">
        <v>67</v>
      </c>
    </row>
    <row r="512" spans="1:17" x14ac:dyDescent="0.2">
      <c r="A512" s="23" t="s">
        <v>617</v>
      </c>
      <c r="B512" s="23"/>
      <c r="C512" s="23"/>
      <c r="D512" s="23"/>
      <c r="E512" s="23"/>
      <c r="F512" s="23"/>
      <c r="G512" s="23"/>
      <c r="H512" s="23"/>
      <c r="I512" s="23"/>
      <c r="J512" s="1" t="s">
        <v>1118</v>
      </c>
      <c r="K512" s="4">
        <v>1</v>
      </c>
      <c r="L512" s="1" t="s">
        <v>1634</v>
      </c>
      <c r="M512" s="1" t="s">
        <v>1635</v>
      </c>
      <c r="N512" s="1" t="s">
        <v>79</v>
      </c>
      <c r="O512" s="16">
        <v>25</v>
      </c>
      <c r="P512" s="1" t="s">
        <v>1128</v>
      </c>
      <c r="Q512" s="1" t="s">
        <v>67</v>
      </c>
    </row>
    <row r="513" spans="1:17" x14ac:dyDescent="0.2">
      <c r="A513" s="23" t="s">
        <v>617</v>
      </c>
      <c r="B513" s="23"/>
      <c r="C513" s="23"/>
      <c r="D513" s="23"/>
      <c r="E513" s="23"/>
      <c r="F513" s="23"/>
      <c r="G513" s="23"/>
      <c r="H513" s="23"/>
      <c r="I513" s="23"/>
      <c r="J513" s="1" t="s">
        <v>1118</v>
      </c>
      <c r="K513" s="4">
        <v>1</v>
      </c>
      <c r="L513" s="1" t="s">
        <v>1483</v>
      </c>
      <c r="M513" s="1" t="s">
        <v>1636</v>
      </c>
      <c r="N513" s="1" t="s">
        <v>79</v>
      </c>
      <c r="O513" s="16">
        <v>35</v>
      </c>
      <c r="P513" s="1" t="s">
        <v>1128</v>
      </c>
      <c r="Q513" s="1" t="s">
        <v>66</v>
      </c>
    </row>
    <row r="514" spans="1:17" x14ac:dyDescent="0.2">
      <c r="A514" s="23" t="s">
        <v>617</v>
      </c>
      <c r="B514" s="23"/>
      <c r="C514" s="23"/>
      <c r="D514" s="23"/>
      <c r="E514" s="23"/>
      <c r="F514" s="23"/>
      <c r="G514" s="23"/>
      <c r="H514" s="23"/>
      <c r="I514" s="23"/>
      <c r="J514" s="1" t="s">
        <v>1118</v>
      </c>
      <c r="K514" s="4">
        <v>2</v>
      </c>
      <c r="L514" s="1" t="s">
        <v>1185</v>
      </c>
      <c r="M514" s="1" t="s">
        <v>1637</v>
      </c>
      <c r="N514" s="1" t="s">
        <v>79</v>
      </c>
      <c r="O514" s="16">
        <v>10.5</v>
      </c>
      <c r="P514" s="1" t="s">
        <v>1128</v>
      </c>
      <c r="Q514" s="1" t="s">
        <v>67</v>
      </c>
    </row>
    <row r="515" spans="1:17" x14ac:dyDescent="0.2">
      <c r="A515" s="23" t="s">
        <v>617</v>
      </c>
      <c r="B515" s="23"/>
      <c r="C515" s="23"/>
      <c r="D515" s="23"/>
      <c r="E515" s="23"/>
      <c r="F515" s="23"/>
      <c r="G515" s="23"/>
      <c r="H515" s="23"/>
      <c r="I515" s="23"/>
      <c r="J515" s="1" t="s">
        <v>1122</v>
      </c>
      <c r="K515" s="4">
        <v>1</v>
      </c>
      <c r="L515" s="1" t="s">
        <v>1185</v>
      </c>
      <c r="M515" s="1" t="s">
        <v>1638</v>
      </c>
      <c r="N515" s="1" t="s">
        <v>79</v>
      </c>
      <c r="O515" s="16">
        <v>35</v>
      </c>
      <c r="P515" s="1" t="s">
        <v>1128</v>
      </c>
      <c r="Q515" s="1" t="s">
        <v>67</v>
      </c>
    </row>
    <row r="516" spans="1:17" x14ac:dyDescent="0.2">
      <c r="A516" s="23" t="s">
        <v>617</v>
      </c>
      <c r="B516" s="23"/>
      <c r="C516" s="23"/>
      <c r="D516" s="23"/>
      <c r="E516" s="23"/>
      <c r="F516" s="23"/>
      <c r="G516" s="23"/>
      <c r="H516" s="23"/>
      <c r="I516" s="23"/>
      <c r="J516" s="1" t="s">
        <v>1140</v>
      </c>
      <c r="K516" s="4">
        <v>1</v>
      </c>
      <c r="L516" s="1" t="s">
        <v>1185</v>
      </c>
      <c r="M516" s="1" t="s">
        <v>1639</v>
      </c>
      <c r="N516" s="1" t="s">
        <v>79</v>
      </c>
      <c r="O516" s="16">
        <v>35</v>
      </c>
      <c r="P516" s="1" t="s">
        <v>1128</v>
      </c>
      <c r="Q516" s="1" t="s">
        <v>67</v>
      </c>
    </row>
    <row r="517" spans="1:17" x14ac:dyDescent="0.2">
      <c r="A517" s="23" t="s">
        <v>617</v>
      </c>
      <c r="B517" s="23"/>
      <c r="C517" s="23"/>
      <c r="D517" s="23"/>
      <c r="E517" s="23"/>
      <c r="F517" s="23"/>
      <c r="G517" s="23"/>
      <c r="H517" s="23"/>
      <c r="I517" s="23"/>
      <c r="J517" s="1" t="s">
        <v>1114</v>
      </c>
      <c r="K517" s="4">
        <v>1</v>
      </c>
      <c r="L517" s="1" t="s">
        <v>1115</v>
      </c>
      <c r="M517" s="1" t="s">
        <v>1640</v>
      </c>
      <c r="N517" s="1" t="s">
        <v>79</v>
      </c>
      <c r="O517" s="16">
        <v>28</v>
      </c>
      <c r="P517" s="1" t="s">
        <v>1128</v>
      </c>
      <c r="Q517" s="1" t="s">
        <v>67</v>
      </c>
    </row>
    <row r="518" spans="1:17" x14ac:dyDescent="0.2">
      <c r="A518" s="23" t="s">
        <v>617</v>
      </c>
      <c r="B518" s="23"/>
      <c r="C518" s="23"/>
      <c r="D518" s="23"/>
      <c r="E518" s="23"/>
      <c r="F518" s="23"/>
      <c r="G518" s="23"/>
      <c r="H518" s="23"/>
      <c r="I518" s="23"/>
      <c r="J518" s="1" t="s">
        <v>1114</v>
      </c>
      <c r="K518" s="4">
        <v>1</v>
      </c>
      <c r="L518" s="1" t="s">
        <v>1115</v>
      </c>
      <c r="M518" s="1" t="s">
        <v>1641</v>
      </c>
      <c r="N518" s="1" t="s">
        <v>79</v>
      </c>
      <c r="O518" s="16">
        <v>28</v>
      </c>
      <c r="P518" s="1" t="s">
        <v>1128</v>
      </c>
      <c r="Q518" s="1" t="s">
        <v>67</v>
      </c>
    </row>
    <row r="519" spans="1:17" x14ac:dyDescent="0.2">
      <c r="A519" s="23" t="s">
        <v>617</v>
      </c>
      <c r="B519" s="23"/>
      <c r="C519" s="23"/>
      <c r="D519" s="23"/>
      <c r="E519" s="23"/>
      <c r="F519" s="23"/>
      <c r="G519" s="23"/>
      <c r="H519" s="23"/>
      <c r="I519" s="23"/>
      <c r="J519" s="1" t="s">
        <v>133</v>
      </c>
      <c r="K519" s="4">
        <v>1</v>
      </c>
      <c r="L519" s="1" t="s">
        <v>72</v>
      </c>
      <c r="M519" s="1" t="s">
        <v>1642</v>
      </c>
      <c r="N519" s="1" t="s">
        <v>79</v>
      </c>
      <c r="O519" s="16">
        <v>35</v>
      </c>
      <c r="P519" s="1" t="s">
        <v>1121</v>
      </c>
      <c r="Q519" s="1" t="s">
        <v>66</v>
      </c>
    </row>
    <row r="520" spans="1:17" x14ac:dyDescent="0.2">
      <c r="A520" s="23" t="s">
        <v>617</v>
      </c>
      <c r="B520" s="23"/>
      <c r="C520" s="23"/>
      <c r="D520" s="23"/>
      <c r="E520" s="23"/>
      <c r="F520" s="23"/>
      <c r="G520" s="23"/>
      <c r="H520" s="23"/>
      <c r="I520" s="23"/>
      <c r="J520" s="1" t="s">
        <v>959</v>
      </c>
      <c r="K520" s="4">
        <v>1</v>
      </c>
      <c r="L520" s="1" t="s">
        <v>1643</v>
      </c>
      <c r="M520" s="1" t="s">
        <v>1644</v>
      </c>
      <c r="N520" s="1" t="s">
        <v>79</v>
      </c>
      <c r="O520" s="16">
        <v>35</v>
      </c>
      <c r="P520" s="1" t="s">
        <v>1121</v>
      </c>
      <c r="Q520" s="1" t="s">
        <v>66</v>
      </c>
    </row>
    <row r="521" spans="1:17" x14ac:dyDescent="0.2">
      <c r="A521" s="23" t="s">
        <v>617</v>
      </c>
      <c r="B521" s="23"/>
      <c r="C521" s="23"/>
      <c r="D521" s="23"/>
      <c r="E521" s="23"/>
      <c r="F521" s="23"/>
      <c r="G521" s="23"/>
      <c r="H521" s="23"/>
      <c r="I521" s="23"/>
      <c r="J521" s="1" t="s">
        <v>1140</v>
      </c>
      <c r="K521" s="4">
        <v>1</v>
      </c>
      <c r="L521" s="1" t="s">
        <v>1628</v>
      </c>
      <c r="M521" s="1" t="s">
        <v>1645</v>
      </c>
      <c r="N521" s="1" t="s">
        <v>79</v>
      </c>
      <c r="O521" s="16">
        <v>35</v>
      </c>
      <c r="P521" s="1" t="s">
        <v>1121</v>
      </c>
      <c r="Q521" s="1" t="s">
        <v>66</v>
      </c>
    </row>
    <row r="522" spans="1:17" x14ac:dyDescent="0.2">
      <c r="A522" s="23" t="s">
        <v>617</v>
      </c>
      <c r="B522" s="23"/>
      <c r="C522" s="23"/>
      <c r="D522" s="23"/>
      <c r="E522" s="23"/>
      <c r="F522" s="23"/>
      <c r="G522" s="23"/>
      <c r="H522" s="23"/>
      <c r="I522" s="23"/>
      <c r="J522" s="1" t="s">
        <v>1140</v>
      </c>
      <c r="K522" s="4">
        <v>1</v>
      </c>
      <c r="L522" s="1" t="s">
        <v>1334</v>
      </c>
      <c r="M522" s="1" t="s">
        <v>1646</v>
      </c>
      <c r="N522" s="1" t="s">
        <v>79</v>
      </c>
      <c r="O522" s="16">
        <v>35</v>
      </c>
      <c r="P522" s="1" t="s">
        <v>1121</v>
      </c>
      <c r="Q522" s="1" t="s">
        <v>67</v>
      </c>
    </row>
    <row r="523" spans="1:17" x14ac:dyDescent="0.2">
      <c r="A523" s="23" t="s">
        <v>617</v>
      </c>
      <c r="B523" s="23"/>
      <c r="C523" s="23"/>
      <c r="D523" s="23"/>
      <c r="E523" s="23"/>
      <c r="F523" s="23"/>
      <c r="G523" s="23"/>
      <c r="H523" s="23"/>
      <c r="I523" s="23"/>
      <c r="J523" s="1" t="s">
        <v>1147</v>
      </c>
      <c r="K523" s="4">
        <v>1</v>
      </c>
      <c r="L523" s="1" t="s">
        <v>1334</v>
      </c>
      <c r="M523" s="1" t="s">
        <v>1647</v>
      </c>
      <c r="N523" s="1" t="s">
        <v>79</v>
      </c>
      <c r="O523" s="16">
        <v>35</v>
      </c>
      <c r="P523" s="1" t="s">
        <v>1121</v>
      </c>
      <c r="Q523" s="1" t="s">
        <v>67</v>
      </c>
    </row>
    <row r="524" spans="1:17" x14ac:dyDescent="0.2">
      <c r="A524" s="23" t="s">
        <v>617</v>
      </c>
      <c r="B524" s="23"/>
      <c r="C524" s="23"/>
      <c r="D524" s="23"/>
      <c r="E524" s="23"/>
      <c r="F524" s="23"/>
      <c r="G524" s="23"/>
      <c r="H524" s="23"/>
      <c r="I524" s="23"/>
      <c r="J524" s="1" t="s">
        <v>1140</v>
      </c>
      <c r="K524" s="4">
        <v>1</v>
      </c>
      <c r="L524" s="1" t="s">
        <v>1628</v>
      </c>
      <c r="M524" s="1" t="s">
        <v>1648</v>
      </c>
      <c r="N524" s="1" t="s">
        <v>79</v>
      </c>
      <c r="O524" s="16">
        <v>35</v>
      </c>
      <c r="P524" s="1" t="s">
        <v>1121</v>
      </c>
      <c r="Q524" s="1" t="s">
        <v>67</v>
      </c>
    </row>
    <row r="525" spans="1:17" x14ac:dyDescent="0.2">
      <c r="A525" s="23" t="s">
        <v>617</v>
      </c>
      <c r="B525" s="23"/>
      <c r="C525" s="23"/>
      <c r="D525" s="23"/>
      <c r="E525" s="23"/>
      <c r="F525" s="23"/>
      <c r="G525" s="23"/>
      <c r="H525" s="23"/>
      <c r="I525" s="23"/>
      <c r="J525" s="1" t="s">
        <v>1140</v>
      </c>
      <c r="K525" s="4">
        <v>1</v>
      </c>
      <c r="L525" s="1" t="s">
        <v>1628</v>
      </c>
      <c r="M525" s="1" t="s">
        <v>1645</v>
      </c>
      <c r="N525" s="1" t="s">
        <v>79</v>
      </c>
      <c r="O525" s="16">
        <v>35</v>
      </c>
      <c r="P525" s="1" t="s">
        <v>1121</v>
      </c>
      <c r="Q525" s="1" t="s">
        <v>67</v>
      </c>
    </row>
    <row r="526" spans="1:17" x14ac:dyDescent="0.2">
      <c r="A526" s="23" t="s">
        <v>617</v>
      </c>
      <c r="B526" s="23"/>
      <c r="C526" s="23"/>
      <c r="D526" s="23"/>
      <c r="E526" s="23"/>
      <c r="F526" s="23"/>
      <c r="G526" s="23"/>
      <c r="H526" s="23"/>
      <c r="I526" s="23"/>
      <c r="J526" s="1" t="s">
        <v>1153</v>
      </c>
      <c r="K526" s="4">
        <v>1</v>
      </c>
      <c r="L526" s="1" t="s">
        <v>1628</v>
      </c>
      <c r="M526" s="1" t="s">
        <v>1649</v>
      </c>
      <c r="N526" s="1" t="s">
        <v>79</v>
      </c>
      <c r="O526" s="16">
        <v>35</v>
      </c>
      <c r="P526" s="1" t="s">
        <v>1139</v>
      </c>
      <c r="Q526" s="1" t="s">
        <v>67</v>
      </c>
    </row>
    <row r="527" spans="1:17" x14ac:dyDescent="0.2">
      <c r="A527" s="23" t="s">
        <v>617</v>
      </c>
      <c r="B527" s="23"/>
      <c r="C527" s="23"/>
      <c r="D527" s="23"/>
      <c r="E527" s="23"/>
      <c r="F527" s="23"/>
      <c r="G527" s="23"/>
      <c r="H527" s="23"/>
      <c r="I527" s="23"/>
      <c r="J527" s="1" t="s">
        <v>1122</v>
      </c>
      <c r="K527" s="4">
        <v>1</v>
      </c>
      <c r="L527" s="1" t="s">
        <v>1628</v>
      </c>
      <c r="M527" s="1" t="s">
        <v>1650</v>
      </c>
      <c r="N527" s="1" t="s">
        <v>79</v>
      </c>
      <c r="O527" s="16">
        <v>35</v>
      </c>
      <c r="P527" s="1" t="s">
        <v>1121</v>
      </c>
      <c r="Q527" s="1" t="s">
        <v>66</v>
      </c>
    </row>
    <row r="528" spans="1:17" x14ac:dyDescent="0.2">
      <c r="A528" s="23" t="s">
        <v>617</v>
      </c>
      <c r="B528" s="23"/>
      <c r="C528" s="23"/>
      <c r="D528" s="23"/>
      <c r="E528" s="23"/>
      <c r="F528" s="23"/>
      <c r="G528" s="23"/>
      <c r="H528" s="23"/>
      <c r="I528" s="23"/>
      <c r="J528" s="1" t="s">
        <v>1150</v>
      </c>
      <c r="K528" s="4">
        <v>1</v>
      </c>
      <c r="L528" s="1" t="s">
        <v>1334</v>
      </c>
      <c r="M528" s="1" t="s">
        <v>1651</v>
      </c>
      <c r="N528" s="1" t="s">
        <v>79</v>
      </c>
      <c r="O528" s="16">
        <v>35</v>
      </c>
      <c r="P528" s="1" t="s">
        <v>1121</v>
      </c>
      <c r="Q528" s="1" t="s">
        <v>67</v>
      </c>
    </row>
    <row r="529" spans="1:17" x14ac:dyDescent="0.2">
      <c r="A529" s="23" t="s">
        <v>634</v>
      </c>
      <c r="B529" s="6">
        <v>75</v>
      </c>
      <c r="C529" s="6">
        <v>1.88</v>
      </c>
      <c r="D529" s="6">
        <v>98</v>
      </c>
      <c r="E529" s="6">
        <v>2.4500000000000002</v>
      </c>
      <c r="F529" s="6">
        <v>152</v>
      </c>
      <c r="G529" s="6">
        <v>3.8</v>
      </c>
      <c r="H529" s="6">
        <v>250</v>
      </c>
      <c r="I529" s="6">
        <v>6.25</v>
      </c>
      <c r="J529" s="1" t="s">
        <v>530</v>
      </c>
      <c r="K529" s="4">
        <v>16</v>
      </c>
      <c r="L529" s="1" t="s">
        <v>530</v>
      </c>
      <c r="M529" s="15">
        <v>14.85</v>
      </c>
      <c r="N529" s="5">
        <v>68000</v>
      </c>
      <c r="O529" s="6">
        <v>16.375</v>
      </c>
      <c r="P529" s="1" t="s">
        <v>530</v>
      </c>
      <c r="Q529" s="1" t="s">
        <v>530</v>
      </c>
    </row>
    <row r="530" spans="1:17" x14ac:dyDescent="0.2">
      <c r="A530" s="23" t="s">
        <v>634</v>
      </c>
      <c r="B530" s="23"/>
      <c r="C530" s="23"/>
      <c r="D530" s="23"/>
      <c r="E530" s="23"/>
      <c r="F530" s="23"/>
      <c r="G530" s="23"/>
      <c r="H530" s="23"/>
      <c r="I530" s="23"/>
      <c r="J530" s="1" t="s">
        <v>133</v>
      </c>
      <c r="K530" s="4">
        <v>1</v>
      </c>
      <c r="L530" s="1" t="s">
        <v>133</v>
      </c>
      <c r="M530" s="1" t="s">
        <v>79</v>
      </c>
      <c r="N530" s="1" t="s">
        <v>1568</v>
      </c>
      <c r="O530" s="16">
        <v>35</v>
      </c>
      <c r="P530" s="1" t="s">
        <v>1121</v>
      </c>
      <c r="Q530" s="1" t="s">
        <v>66</v>
      </c>
    </row>
    <row r="531" spans="1:17" x14ac:dyDescent="0.2">
      <c r="A531" s="23" t="s">
        <v>634</v>
      </c>
      <c r="B531" s="23"/>
      <c r="C531" s="23"/>
      <c r="D531" s="23"/>
      <c r="E531" s="23"/>
      <c r="F531" s="23"/>
      <c r="G531" s="23"/>
      <c r="H531" s="23"/>
      <c r="I531" s="23"/>
      <c r="J531" s="1" t="s">
        <v>1140</v>
      </c>
      <c r="K531" s="4">
        <v>1</v>
      </c>
      <c r="L531" s="1" t="s">
        <v>1219</v>
      </c>
      <c r="M531" s="1" t="s">
        <v>1652</v>
      </c>
      <c r="N531" s="1" t="s">
        <v>79</v>
      </c>
      <c r="O531" s="16">
        <v>29</v>
      </c>
      <c r="P531" s="1" t="s">
        <v>1121</v>
      </c>
      <c r="Q531" s="1" t="s">
        <v>66</v>
      </c>
    </row>
    <row r="532" spans="1:17" x14ac:dyDescent="0.2">
      <c r="A532" s="23" t="s">
        <v>634</v>
      </c>
      <c r="B532" s="23"/>
      <c r="C532" s="23"/>
      <c r="D532" s="23"/>
      <c r="E532" s="23"/>
      <c r="F532" s="23"/>
      <c r="G532" s="23"/>
      <c r="H532" s="23"/>
      <c r="I532" s="23"/>
      <c r="J532" s="1" t="s">
        <v>1140</v>
      </c>
      <c r="K532" s="4">
        <v>1</v>
      </c>
      <c r="L532" s="1" t="s">
        <v>1653</v>
      </c>
      <c r="M532" s="1" t="s">
        <v>1652</v>
      </c>
      <c r="N532" s="1" t="s">
        <v>79</v>
      </c>
      <c r="O532" s="16">
        <v>6</v>
      </c>
      <c r="P532" s="1" t="s">
        <v>1121</v>
      </c>
      <c r="Q532" s="1" t="s">
        <v>67</v>
      </c>
    </row>
    <row r="533" spans="1:17" x14ac:dyDescent="0.2">
      <c r="A533" s="23" t="s">
        <v>634</v>
      </c>
      <c r="B533" s="23"/>
      <c r="C533" s="23"/>
      <c r="D533" s="23"/>
      <c r="E533" s="23"/>
      <c r="F533" s="23"/>
      <c r="G533" s="23"/>
      <c r="H533" s="23"/>
      <c r="I533" s="23"/>
      <c r="J533" s="1" t="s">
        <v>1134</v>
      </c>
      <c r="K533" s="4">
        <v>1</v>
      </c>
      <c r="L533" s="1" t="s">
        <v>1137</v>
      </c>
      <c r="M533" s="1" t="s">
        <v>1195</v>
      </c>
      <c r="N533" s="1" t="s">
        <v>79</v>
      </c>
      <c r="O533" s="16">
        <v>7</v>
      </c>
      <c r="P533" s="1" t="s">
        <v>1128</v>
      </c>
      <c r="Q533" s="1" t="s">
        <v>67</v>
      </c>
    </row>
    <row r="534" spans="1:17" x14ac:dyDescent="0.2">
      <c r="A534" s="23" t="s">
        <v>634</v>
      </c>
      <c r="B534" s="23"/>
      <c r="C534" s="23"/>
      <c r="D534" s="23"/>
      <c r="E534" s="23"/>
      <c r="F534" s="23"/>
      <c r="G534" s="23"/>
      <c r="H534" s="23"/>
      <c r="I534" s="23"/>
      <c r="J534" s="1" t="s">
        <v>1122</v>
      </c>
      <c r="K534" s="4">
        <v>1</v>
      </c>
      <c r="L534" s="1" t="s">
        <v>1183</v>
      </c>
      <c r="M534" s="1" t="s">
        <v>1654</v>
      </c>
      <c r="N534" s="1" t="s">
        <v>79</v>
      </c>
      <c r="O534" s="16">
        <v>24</v>
      </c>
      <c r="P534" s="1" t="s">
        <v>1121</v>
      </c>
      <c r="Q534" s="1" t="s">
        <v>66</v>
      </c>
    </row>
    <row r="535" spans="1:17" x14ac:dyDescent="0.2">
      <c r="A535" s="23" t="s">
        <v>634</v>
      </c>
      <c r="B535" s="23"/>
      <c r="C535" s="23"/>
      <c r="D535" s="23"/>
      <c r="E535" s="23"/>
      <c r="F535" s="23"/>
      <c r="G535" s="23"/>
      <c r="H535" s="23"/>
      <c r="I535" s="23"/>
      <c r="J535" s="1" t="s">
        <v>1118</v>
      </c>
      <c r="K535" s="4">
        <v>1</v>
      </c>
      <c r="L535" s="1" t="s">
        <v>1287</v>
      </c>
      <c r="M535" s="1" t="s">
        <v>1655</v>
      </c>
      <c r="N535" s="1" t="s">
        <v>79</v>
      </c>
      <c r="O535" s="16">
        <v>34</v>
      </c>
      <c r="P535" s="1" t="s">
        <v>1128</v>
      </c>
      <c r="Q535" s="1" t="s">
        <v>66</v>
      </c>
    </row>
    <row r="536" spans="1:17" x14ac:dyDescent="0.2">
      <c r="A536" s="23" t="s">
        <v>634</v>
      </c>
      <c r="B536" s="23"/>
      <c r="C536" s="23"/>
      <c r="D536" s="23"/>
      <c r="E536" s="23"/>
      <c r="F536" s="23"/>
      <c r="G536" s="23"/>
      <c r="H536" s="23"/>
      <c r="I536" s="23"/>
      <c r="J536" s="1" t="s">
        <v>1118</v>
      </c>
      <c r="K536" s="4">
        <v>1</v>
      </c>
      <c r="L536" s="1" t="s">
        <v>1224</v>
      </c>
      <c r="M536" s="1" t="s">
        <v>1281</v>
      </c>
      <c r="N536" s="1" t="s">
        <v>79</v>
      </c>
      <c r="O536" s="16">
        <v>11</v>
      </c>
      <c r="P536" s="1" t="s">
        <v>1128</v>
      </c>
      <c r="Q536" s="1" t="s">
        <v>67</v>
      </c>
    </row>
    <row r="537" spans="1:17" x14ac:dyDescent="0.2">
      <c r="A537" s="23" t="s">
        <v>634</v>
      </c>
      <c r="B537" s="23"/>
      <c r="C537" s="23"/>
      <c r="D537" s="23"/>
      <c r="E537" s="23"/>
      <c r="F537" s="23"/>
      <c r="G537" s="23"/>
      <c r="H537" s="23"/>
      <c r="I537" s="23"/>
      <c r="J537" s="1" t="s">
        <v>1118</v>
      </c>
      <c r="K537" s="4">
        <v>1</v>
      </c>
      <c r="L537" s="1" t="s">
        <v>1224</v>
      </c>
      <c r="M537" s="1" t="s">
        <v>1542</v>
      </c>
      <c r="N537" s="1" t="s">
        <v>79</v>
      </c>
      <c r="O537" s="16">
        <v>9</v>
      </c>
      <c r="P537" s="1" t="s">
        <v>1128</v>
      </c>
      <c r="Q537" s="1" t="s">
        <v>67</v>
      </c>
    </row>
    <row r="538" spans="1:17" x14ac:dyDescent="0.2">
      <c r="A538" s="23" t="s">
        <v>634</v>
      </c>
      <c r="B538" s="23"/>
      <c r="C538" s="23"/>
      <c r="D538" s="23"/>
      <c r="E538" s="23"/>
      <c r="F538" s="23"/>
      <c r="G538" s="23"/>
      <c r="H538" s="23"/>
      <c r="I538" s="23"/>
      <c r="J538" s="1" t="s">
        <v>1118</v>
      </c>
      <c r="K538" s="4">
        <v>1</v>
      </c>
      <c r="L538" s="1" t="s">
        <v>1224</v>
      </c>
      <c r="M538" s="1" t="s">
        <v>1510</v>
      </c>
      <c r="N538" s="1" t="s">
        <v>79</v>
      </c>
      <c r="O538" s="16">
        <v>18</v>
      </c>
      <c r="P538" s="1" t="s">
        <v>1128</v>
      </c>
      <c r="Q538" s="1" t="s">
        <v>67</v>
      </c>
    </row>
    <row r="539" spans="1:17" x14ac:dyDescent="0.2">
      <c r="A539" s="23" t="s">
        <v>634</v>
      </c>
      <c r="B539" s="23"/>
      <c r="C539" s="23"/>
      <c r="D539" s="23"/>
      <c r="E539" s="23"/>
      <c r="F539" s="23"/>
      <c r="G539" s="23"/>
      <c r="H539" s="23"/>
      <c r="I539" s="23"/>
      <c r="J539" s="1" t="s">
        <v>1118</v>
      </c>
      <c r="K539" s="4">
        <v>1</v>
      </c>
      <c r="L539" s="1" t="s">
        <v>1224</v>
      </c>
      <c r="M539" s="1" t="s">
        <v>1267</v>
      </c>
      <c r="N539" s="1" t="s">
        <v>79</v>
      </c>
      <c r="O539" s="16">
        <v>9</v>
      </c>
      <c r="P539" s="1" t="s">
        <v>1128</v>
      </c>
      <c r="Q539" s="1" t="s">
        <v>67</v>
      </c>
    </row>
    <row r="540" spans="1:17" x14ac:dyDescent="0.2">
      <c r="A540" s="23" t="s">
        <v>634</v>
      </c>
      <c r="B540" s="23"/>
      <c r="C540" s="23"/>
      <c r="D540" s="23"/>
      <c r="E540" s="23"/>
      <c r="F540" s="23"/>
      <c r="G540" s="23"/>
      <c r="H540" s="23"/>
      <c r="I540" s="23"/>
      <c r="J540" s="1" t="s">
        <v>1118</v>
      </c>
      <c r="K540" s="4">
        <v>1</v>
      </c>
      <c r="L540" s="1" t="s">
        <v>1224</v>
      </c>
      <c r="M540" s="1" t="s">
        <v>1279</v>
      </c>
      <c r="N540" s="1" t="s">
        <v>79</v>
      </c>
      <c r="O540" s="16">
        <v>21</v>
      </c>
      <c r="P540" s="1" t="s">
        <v>1128</v>
      </c>
      <c r="Q540" s="1" t="s">
        <v>67</v>
      </c>
    </row>
    <row r="541" spans="1:17" x14ac:dyDescent="0.2">
      <c r="A541" s="23" t="s">
        <v>634</v>
      </c>
      <c r="B541" s="23"/>
      <c r="C541" s="23"/>
      <c r="D541" s="23"/>
      <c r="E541" s="23"/>
      <c r="F541" s="23"/>
      <c r="G541" s="23"/>
      <c r="H541" s="23"/>
      <c r="I541" s="23"/>
      <c r="J541" s="1" t="s">
        <v>1118</v>
      </c>
      <c r="K541" s="4">
        <v>1</v>
      </c>
      <c r="L541" s="1" t="s">
        <v>1224</v>
      </c>
      <c r="M541" s="1" t="s">
        <v>1542</v>
      </c>
      <c r="N541" s="1" t="s">
        <v>79</v>
      </c>
      <c r="O541" s="16">
        <v>13</v>
      </c>
      <c r="P541" s="1" t="s">
        <v>1128</v>
      </c>
      <c r="Q541" s="1" t="s">
        <v>67</v>
      </c>
    </row>
    <row r="542" spans="1:17" x14ac:dyDescent="0.2">
      <c r="A542" s="23" t="s">
        <v>634</v>
      </c>
      <c r="B542" s="23"/>
      <c r="C542" s="23"/>
      <c r="D542" s="23"/>
      <c r="E542" s="23"/>
      <c r="F542" s="23"/>
      <c r="G542" s="23"/>
      <c r="H542" s="23"/>
      <c r="I542" s="23"/>
      <c r="J542" s="1" t="s">
        <v>1118</v>
      </c>
      <c r="K542" s="4">
        <v>1</v>
      </c>
      <c r="L542" s="1" t="s">
        <v>1224</v>
      </c>
      <c r="M542" s="1" t="s">
        <v>1281</v>
      </c>
      <c r="N542" s="1" t="s">
        <v>79</v>
      </c>
      <c r="O542" s="16">
        <v>13</v>
      </c>
      <c r="P542" s="1" t="s">
        <v>1128</v>
      </c>
      <c r="Q542" s="1" t="s">
        <v>67</v>
      </c>
    </row>
    <row r="543" spans="1:17" x14ac:dyDescent="0.2">
      <c r="A543" s="23" t="s">
        <v>634</v>
      </c>
      <c r="B543" s="23"/>
      <c r="C543" s="23"/>
      <c r="D543" s="23"/>
      <c r="E543" s="23"/>
      <c r="F543" s="23"/>
      <c r="G543" s="23"/>
      <c r="H543" s="23"/>
      <c r="I543" s="23"/>
      <c r="J543" s="1" t="s">
        <v>1118</v>
      </c>
      <c r="K543" s="4">
        <v>1</v>
      </c>
      <c r="L543" s="1" t="s">
        <v>1224</v>
      </c>
      <c r="M543" s="1" t="s">
        <v>1542</v>
      </c>
      <c r="N543" s="1" t="s">
        <v>79</v>
      </c>
      <c r="O543" s="16">
        <v>10</v>
      </c>
      <c r="P543" s="1" t="s">
        <v>1128</v>
      </c>
      <c r="Q543" s="1" t="s">
        <v>67</v>
      </c>
    </row>
    <row r="544" spans="1:17" x14ac:dyDescent="0.2">
      <c r="A544" s="23" t="s">
        <v>634</v>
      </c>
      <c r="B544" s="23"/>
      <c r="C544" s="23"/>
      <c r="D544" s="23"/>
      <c r="E544" s="23"/>
      <c r="F544" s="23"/>
      <c r="G544" s="23"/>
      <c r="H544" s="23"/>
      <c r="I544" s="23"/>
      <c r="J544" s="1" t="s">
        <v>1118</v>
      </c>
      <c r="K544" s="4">
        <v>1</v>
      </c>
      <c r="L544" s="1" t="s">
        <v>1224</v>
      </c>
      <c r="M544" s="1" t="s">
        <v>1542</v>
      </c>
      <c r="N544" s="1" t="s">
        <v>79</v>
      </c>
      <c r="O544" s="16">
        <v>11</v>
      </c>
      <c r="P544" s="1" t="s">
        <v>1128</v>
      </c>
      <c r="Q544" s="1" t="s">
        <v>67</v>
      </c>
    </row>
    <row r="545" spans="1:17" x14ac:dyDescent="0.2">
      <c r="A545" s="23" t="s">
        <v>634</v>
      </c>
      <c r="B545" s="23"/>
      <c r="C545" s="23"/>
      <c r="D545" s="23"/>
      <c r="E545" s="23"/>
      <c r="F545" s="23"/>
      <c r="G545" s="23"/>
      <c r="H545" s="23"/>
      <c r="I545" s="23"/>
      <c r="J545" s="1" t="s">
        <v>1134</v>
      </c>
      <c r="K545" s="4">
        <v>1</v>
      </c>
      <c r="L545" s="1" t="s">
        <v>1656</v>
      </c>
      <c r="M545" s="1" t="s">
        <v>1541</v>
      </c>
      <c r="N545" s="1" t="s">
        <v>79</v>
      </c>
      <c r="O545" s="16">
        <v>12</v>
      </c>
      <c r="P545" s="1" t="s">
        <v>1128</v>
      </c>
      <c r="Q545" s="1" t="s">
        <v>67</v>
      </c>
    </row>
    <row r="546" spans="1:17" x14ac:dyDescent="0.2">
      <c r="A546" s="23" t="s">
        <v>648</v>
      </c>
      <c r="B546" s="6">
        <v>110</v>
      </c>
      <c r="C546" s="6">
        <v>2.75</v>
      </c>
      <c r="D546" s="6">
        <v>110</v>
      </c>
      <c r="E546" s="6">
        <v>2.75</v>
      </c>
      <c r="F546" s="6">
        <v>96</v>
      </c>
      <c r="G546" s="6">
        <v>2.4</v>
      </c>
      <c r="H546" s="6">
        <v>206</v>
      </c>
      <c r="I546" s="6">
        <v>5.15</v>
      </c>
      <c r="J546" s="1" t="s">
        <v>243</v>
      </c>
      <c r="K546" s="4">
        <v>9</v>
      </c>
      <c r="L546" s="1" t="s">
        <v>243</v>
      </c>
      <c r="M546" s="15">
        <v>16.61571</v>
      </c>
      <c r="N546" s="5">
        <v>65912.5</v>
      </c>
      <c r="O546" s="6">
        <v>23.83333</v>
      </c>
      <c r="P546" s="1" t="s">
        <v>243</v>
      </c>
      <c r="Q546" s="1" t="s">
        <v>243</v>
      </c>
    </row>
    <row r="547" spans="1:17" x14ac:dyDescent="0.2">
      <c r="A547" s="23" t="s">
        <v>648</v>
      </c>
      <c r="B547" s="23"/>
      <c r="C547" s="23"/>
      <c r="D547" s="23"/>
      <c r="E547" s="23"/>
      <c r="F547" s="23"/>
      <c r="G547" s="23"/>
      <c r="H547" s="23"/>
      <c r="I547" s="23"/>
      <c r="J547" s="1" t="s">
        <v>133</v>
      </c>
      <c r="K547" s="4">
        <v>1</v>
      </c>
      <c r="L547" s="1" t="s">
        <v>133</v>
      </c>
      <c r="M547" s="1" t="s">
        <v>79</v>
      </c>
      <c r="N547" s="1" t="s">
        <v>1657</v>
      </c>
      <c r="O547" s="16">
        <v>40</v>
      </c>
      <c r="P547" s="1" t="s">
        <v>1121</v>
      </c>
      <c r="Q547" s="1" t="s">
        <v>66</v>
      </c>
    </row>
    <row r="548" spans="1:17" x14ac:dyDescent="0.2">
      <c r="A548" s="23" t="s">
        <v>648</v>
      </c>
      <c r="B548" s="23"/>
      <c r="C548" s="23"/>
      <c r="D548" s="23"/>
      <c r="E548" s="23"/>
      <c r="F548" s="23"/>
      <c r="G548" s="23"/>
      <c r="H548" s="23"/>
      <c r="I548" s="23"/>
      <c r="J548" s="1" t="s">
        <v>1122</v>
      </c>
      <c r="K548" s="4">
        <v>1</v>
      </c>
      <c r="L548" s="1" t="s">
        <v>1658</v>
      </c>
      <c r="M548" s="1" t="s">
        <v>79</v>
      </c>
      <c r="N548" s="1" t="s">
        <v>1659</v>
      </c>
      <c r="O548" s="16">
        <v>35</v>
      </c>
      <c r="P548" s="1" t="s">
        <v>1121</v>
      </c>
      <c r="Q548" s="1" t="s">
        <v>66</v>
      </c>
    </row>
    <row r="549" spans="1:17" x14ac:dyDescent="0.2">
      <c r="A549" s="23" t="s">
        <v>648</v>
      </c>
      <c r="B549" s="23"/>
      <c r="C549" s="23"/>
      <c r="D549" s="23"/>
      <c r="E549" s="23"/>
      <c r="F549" s="23"/>
      <c r="G549" s="23"/>
      <c r="H549" s="23"/>
      <c r="I549" s="23"/>
      <c r="J549" s="1" t="s">
        <v>1140</v>
      </c>
      <c r="K549" s="4">
        <v>1</v>
      </c>
      <c r="L549" s="1" t="s">
        <v>1660</v>
      </c>
      <c r="M549" s="1" t="s">
        <v>1661</v>
      </c>
      <c r="N549" s="1" t="s">
        <v>79</v>
      </c>
      <c r="O549" s="16">
        <v>35</v>
      </c>
      <c r="P549" s="1" t="s">
        <v>1121</v>
      </c>
      <c r="Q549" s="1" t="s">
        <v>67</v>
      </c>
    </row>
    <row r="550" spans="1:17" x14ac:dyDescent="0.2">
      <c r="A550" s="23" t="s">
        <v>648</v>
      </c>
      <c r="B550" s="23"/>
      <c r="C550" s="23"/>
      <c r="D550" s="23"/>
      <c r="E550" s="23"/>
      <c r="F550" s="23"/>
      <c r="G550" s="23"/>
      <c r="H550" s="23"/>
      <c r="I550" s="23"/>
      <c r="J550" s="1" t="s">
        <v>1118</v>
      </c>
      <c r="K550" s="4">
        <v>1</v>
      </c>
      <c r="L550" s="1" t="s">
        <v>1394</v>
      </c>
      <c r="M550" s="1" t="s">
        <v>1662</v>
      </c>
      <c r="N550" s="1" t="s">
        <v>79</v>
      </c>
      <c r="O550" s="16">
        <v>14</v>
      </c>
      <c r="P550" s="1" t="s">
        <v>1128</v>
      </c>
      <c r="Q550" s="1" t="s">
        <v>67</v>
      </c>
    </row>
    <row r="551" spans="1:17" x14ac:dyDescent="0.2">
      <c r="A551" s="23" t="s">
        <v>648</v>
      </c>
      <c r="B551" s="23"/>
      <c r="C551" s="23"/>
      <c r="D551" s="23"/>
      <c r="E551" s="23"/>
      <c r="F551" s="23"/>
      <c r="G551" s="23"/>
      <c r="H551" s="23"/>
      <c r="I551" s="23"/>
      <c r="J551" s="1" t="s">
        <v>1118</v>
      </c>
      <c r="K551" s="4">
        <v>1</v>
      </c>
      <c r="L551" s="1" t="s">
        <v>1394</v>
      </c>
      <c r="M551" s="1" t="s">
        <v>1267</v>
      </c>
      <c r="N551" s="1" t="s">
        <v>79</v>
      </c>
      <c r="O551" s="16">
        <v>17</v>
      </c>
      <c r="P551" s="1" t="s">
        <v>1128</v>
      </c>
      <c r="Q551" s="1" t="s">
        <v>67</v>
      </c>
    </row>
    <row r="552" spans="1:17" x14ac:dyDescent="0.2">
      <c r="A552" s="23" t="s">
        <v>648</v>
      </c>
      <c r="B552" s="23"/>
      <c r="C552" s="23"/>
      <c r="D552" s="23"/>
      <c r="E552" s="23"/>
      <c r="F552" s="23"/>
      <c r="G552" s="23"/>
      <c r="H552" s="23"/>
      <c r="I552" s="23"/>
      <c r="J552" s="1" t="s">
        <v>1118</v>
      </c>
      <c r="K552" s="4">
        <v>1</v>
      </c>
      <c r="L552" s="1" t="s">
        <v>1394</v>
      </c>
      <c r="M552" s="1" t="s">
        <v>1577</v>
      </c>
      <c r="N552" s="1" t="s">
        <v>79</v>
      </c>
      <c r="O552" s="16">
        <v>20</v>
      </c>
      <c r="P552" s="1" t="s">
        <v>1128</v>
      </c>
      <c r="Q552" s="1" t="s">
        <v>67</v>
      </c>
    </row>
    <row r="553" spans="1:17" x14ac:dyDescent="0.2">
      <c r="A553" s="23" t="s">
        <v>648</v>
      </c>
      <c r="B553" s="23"/>
      <c r="C553" s="23"/>
      <c r="D553" s="23"/>
      <c r="E553" s="23"/>
      <c r="F553" s="23"/>
      <c r="G553" s="23"/>
      <c r="H553" s="23"/>
      <c r="I553" s="23"/>
      <c r="J553" s="1" t="s">
        <v>1118</v>
      </c>
      <c r="K553" s="4">
        <v>1</v>
      </c>
      <c r="L553" s="1" t="s">
        <v>1394</v>
      </c>
      <c r="M553" s="1" t="s">
        <v>1663</v>
      </c>
      <c r="N553" s="1" t="s">
        <v>79</v>
      </c>
      <c r="O553" s="16">
        <v>6.5</v>
      </c>
      <c r="P553" s="1" t="s">
        <v>1128</v>
      </c>
      <c r="Q553" s="1" t="s">
        <v>67</v>
      </c>
    </row>
    <row r="554" spans="1:17" x14ac:dyDescent="0.2">
      <c r="A554" s="23" t="s">
        <v>648</v>
      </c>
      <c r="B554" s="23"/>
      <c r="C554" s="23"/>
      <c r="D554" s="23"/>
      <c r="E554" s="23"/>
      <c r="F554" s="23"/>
      <c r="G554" s="23"/>
      <c r="H554" s="23"/>
      <c r="I554" s="23"/>
      <c r="J554" s="1" t="s">
        <v>1118</v>
      </c>
      <c r="K554" s="4">
        <v>1</v>
      </c>
      <c r="L554" s="1" t="s">
        <v>1394</v>
      </c>
      <c r="M554" s="1" t="s">
        <v>1405</v>
      </c>
      <c r="N554" s="1" t="s">
        <v>79</v>
      </c>
      <c r="O554" s="16">
        <v>17</v>
      </c>
      <c r="P554" s="1" t="s">
        <v>1128</v>
      </c>
      <c r="Q554" s="1" t="s">
        <v>67</v>
      </c>
    </row>
    <row r="555" spans="1:17" x14ac:dyDescent="0.2">
      <c r="A555" s="23" t="s">
        <v>648</v>
      </c>
      <c r="B555" s="23"/>
      <c r="C555" s="23"/>
      <c r="D555" s="23"/>
      <c r="E555" s="23"/>
      <c r="F555" s="23"/>
      <c r="G555" s="23"/>
      <c r="H555" s="23"/>
      <c r="I555" s="23"/>
      <c r="J555" s="1" t="s">
        <v>1147</v>
      </c>
      <c r="K555" s="4">
        <v>1</v>
      </c>
      <c r="L555" s="1" t="s">
        <v>1664</v>
      </c>
      <c r="M555" s="1" t="s">
        <v>1665</v>
      </c>
      <c r="N555" s="1" t="s">
        <v>79</v>
      </c>
      <c r="O555" s="16">
        <v>30</v>
      </c>
      <c r="P555" s="1" t="s">
        <v>1128</v>
      </c>
      <c r="Q555" s="1" t="s">
        <v>66</v>
      </c>
    </row>
    <row r="556" spans="1:17" x14ac:dyDescent="0.2">
      <c r="A556" s="23" t="s">
        <v>664</v>
      </c>
      <c r="B556" s="6">
        <v>42</v>
      </c>
      <c r="C556" s="6">
        <v>1.05</v>
      </c>
      <c r="D556" s="6">
        <v>42</v>
      </c>
      <c r="E556" s="6">
        <v>1.05</v>
      </c>
      <c r="F556" s="6">
        <v>51</v>
      </c>
      <c r="G556" s="6">
        <v>1.28</v>
      </c>
      <c r="H556" s="6">
        <v>93</v>
      </c>
      <c r="I556" s="6">
        <v>2.33</v>
      </c>
      <c r="J556" s="1" t="s">
        <v>175</v>
      </c>
      <c r="K556" s="4">
        <v>7</v>
      </c>
      <c r="L556" s="1" t="s">
        <v>175</v>
      </c>
      <c r="M556" s="15">
        <v>15.857139999999999</v>
      </c>
      <c r="N556" s="1" t="s">
        <v>79</v>
      </c>
      <c r="O556" s="6">
        <v>13.28571</v>
      </c>
      <c r="P556" s="1" t="s">
        <v>175</v>
      </c>
      <c r="Q556" s="1" t="s">
        <v>175</v>
      </c>
    </row>
    <row r="557" spans="1:17" x14ac:dyDescent="0.2">
      <c r="A557" s="23" t="s">
        <v>664</v>
      </c>
      <c r="B557" s="23"/>
      <c r="C557" s="23"/>
      <c r="D557" s="23"/>
      <c r="E557" s="23"/>
      <c r="F557" s="23"/>
      <c r="G557" s="23"/>
      <c r="H557" s="23"/>
      <c r="I557" s="23"/>
      <c r="J557" s="1" t="s">
        <v>133</v>
      </c>
      <c r="K557" s="4">
        <v>1</v>
      </c>
      <c r="L557" s="1" t="s">
        <v>72</v>
      </c>
      <c r="M557" s="1" t="s">
        <v>1666</v>
      </c>
      <c r="N557" s="1" t="s">
        <v>79</v>
      </c>
      <c r="O557" s="16">
        <v>23</v>
      </c>
      <c r="P557" s="1" t="s">
        <v>1121</v>
      </c>
      <c r="Q557" s="1" t="s">
        <v>66</v>
      </c>
    </row>
    <row r="558" spans="1:17" x14ac:dyDescent="0.2">
      <c r="A558" s="23" t="s">
        <v>664</v>
      </c>
      <c r="B558" s="23"/>
      <c r="C558" s="23"/>
      <c r="D558" s="23"/>
      <c r="E558" s="23"/>
      <c r="F558" s="23"/>
      <c r="G558" s="23"/>
      <c r="H558" s="23"/>
      <c r="I558" s="23"/>
      <c r="J558" s="1" t="s">
        <v>1122</v>
      </c>
      <c r="K558" s="4">
        <v>1</v>
      </c>
      <c r="L558" s="1" t="s">
        <v>1183</v>
      </c>
      <c r="M558" s="1" t="s">
        <v>1652</v>
      </c>
      <c r="N558" s="1" t="s">
        <v>79</v>
      </c>
      <c r="O558" s="16">
        <v>19</v>
      </c>
      <c r="P558" s="1" t="s">
        <v>1121</v>
      </c>
      <c r="Q558" s="1" t="s">
        <v>66</v>
      </c>
    </row>
    <row r="559" spans="1:17" x14ac:dyDescent="0.2">
      <c r="A559" s="23" t="s">
        <v>664</v>
      </c>
      <c r="B559" s="23"/>
      <c r="C559" s="23"/>
      <c r="D559" s="23"/>
      <c r="E559" s="23"/>
      <c r="F559" s="23"/>
      <c r="G559" s="23"/>
      <c r="H559" s="23"/>
      <c r="I559" s="23"/>
      <c r="J559" s="1" t="s">
        <v>1118</v>
      </c>
      <c r="K559" s="4">
        <v>1</v>
      </c>
      <c r="L559" s="1" t="s">
        <v>1287</v>
      </c>
      <c r="M559" s="1" t="s">
        <v>1667</v>
      </c>
      <c r="N559" s="1" t="s">
        <v>79</v>
      </c>
      <c r="O559" s="16">
        <v>18</v>
      </c>
      <c r="P559" s="1" t="s">
        <v>1128</v>
      </c>
      <c r="Q559" s="1" t="s">
        <v>66</v>
      </c>
    </row>
    <row r="560" spans="1:17" x14ac:dyDescent="0.2">
      <c r="A560" s="23" t="s">
        <v>664</v>
      </c>
      <c r="B560" s="23"/>
      <c r="C560" s="23"/>
      <c r="D560" s="23"/>
      <c r="E560" s="23"/>
      <c r="F560" s="23"/>
      <c r="G560" s="23"/>
      <c r="H560" s="23"/>
      <c r="I560" s="23"/>
      <c r="J560" s="1" t="s">
        <v>1118</v>
      </c>
      <c r="K560" s="4">
        <v>1</v>
      </c>
      <c r="L560" s="1" t="s">
        <v>1483</v>
      </c>
      <c r="M560" s="1" t="s">
        <v>1486</v>
      </c>
      <c r="N560" s="1" t="s">
        <v>79</v>
      </c>
      <c r="O560" s="16">
        <v>19</v>
      </c>
      <c r="P560" s="1" t="s">
        <v>1128</v>
      </c>
      <c r="Q560" s="1" t="s">
        <v>67</v>
      </c>
    </row>
    <row r="561" spans="1:17" x14ac:dyDescent="0.2">
      <c r="A561" s="23" t="s">
        <v>664</v>
      </c>
      <c r="B561" s="23"/>
      <c r="C561" s="23"/>
      <c r="D561" s="23"/>
      <c r="E561" s="23"/>
      <c r="F561" s="23"/>
      <c r="G561" s="23"/>
      <c r="H561" s="23"/>
      <c r="I561" s="23"/>
      <c r="J561" s="1" t="s">
        <v>1118</v>
      </c>
      <c r="K561" s="4">
        <v>1</v>
      </c>
      <c r="L561" s="1" t="s">
        <v>1483</v>
      </c>
      <c r="M561" s="1" t="s">
        <v>1281</v>
      </c>
      <c r="N561" s="1" t="s">
        <v>79</v>
      </c>
      <c r="O561" s="16">
        <v>8</v>
      </c>
      <c r="P561" s="1" t="s">
        <v>1128</v>
      </c>
      <c r="Q561" s="1" t="s">
        <v>67</v>
      </c>
    </row>
    <row r="562" spans="1:17" x14ac:dyDescent="0.2">
      <c r="A562" s="23" t="s">
        <v>664</v>
      </c>
      <c r="B562" s="23"/>
      <c r="C562" s="23"/>
      <c r="D562" s="23"/>
      <c r="E562" s="23"/>
      <c r="F562" s="23"/>
      <c r="G562" s="23"/>
      <c r="H562" s="23"/>
      <c r="I562" s="23"/>
      <c r="J562" s="1" t="s">
        <v>1114</v>
      </c>
      <c r="K562" s="4">
        <v>1</v>
      </c>
      <c r="L562" s="1" t="s">
        <v>1668</v>
      </c>
      <c r="M562" s="1" t="s">
        <v>1281</v>
      </c>
      <c r="N562" s="1" t="s">
        <v>79</v>
      </c>
      <c r="O562" s="16">
        <v>4</v>
      </c>
      <c r="P562" s="1" t="s">
        <v>1128</v>
      </c>
      <c r="Q562" s="1" t="s">
        <v>67</v>
      </c>
    </row>
    <row r="563" spans="1:17" x14ac:dyDescent="0.2">
      <c r="A563" s="23" t="s">
        <v>664</v>
      </c>
      <c r="B563" s="23"/>
      <c r="C563" s="23"/>
      <c r="D563" s="23"/>
      <c r="E563" s="23"/>
      <c r="F563" s="23"/>
      <c r="G563" s="23"/>
      <c r="H563" s="23"/>
      <c r="I563" s="23"/>
      <c r="J563" s="1" t="s">
        <v>1114</v>
      </c>
      <c r="K563" s="4">
        <v>1</v>
      </c>
      <c r="L563" s="1" t="s">
        <v>1669</v>
      </c>
      <c r="M563" s="1" t="s">
        <v>1542</v>
      </c>
      <c r="N563" s="1" t="s">
        <v>79</v>
      </c>
      <c r="O563" s="16">
        <v>2</v>
      </c>
      <c r="P563" s="1" t="s">
        <v>1128</v>
      </c>
      <c r="Q563" s="1" t="s">
        <v>67</v>
      </c>
    </row>
    <row r="564" spans="1:17" x14ac:dyDescent="0.2">
      <c r="A564" s="23" t="s">
        <v>678</v>
      </c>
      <c r="B564" s="6">
        <v>426</v>
      </c>
      <c r="C564" s="6">
        <v>10.65</v>
      </c>
      <c r="D564" s="6">
        <v>426</v>
      </c>
      <c r="E564" s="6">
        <v>10.65</v>
      </c>
      <c r="F564" s="6">
        <v>512</v>
      </c>
      <c r="G564" s="6">
        <v>12.8</v>
      </c>
      <c r="H564" s="6">
        <v>938</v>
      </c>
      <c r="I564" s="6">
        <v>23.45</v>
      </c>
      <c r="J564" s="1" t="s">
        <v>717</v>
      </c>
      <c r="K564" s="4">
        <v>33</v>
      </c>
      <c r="L564" s="1" t="s">
        <v>717</v>
      </c>
      <c r="M564" s="15">
        <v>25.67923</v>
      </c>
      <c r="N564" s="5">
        <v>77052</v>
      </c>
      <c r="O564" s="6">
        <v>29.33333</v>
      </c>
      <c r="P564" s="1" t="s">
        <v>717</v>
      </c>
      <c r="Q564" s="1" t="s">
        <v>717</v>
      </c>
    </row>
    <row r="565" spans="1:17" x14ac:dyDescent="0.2">
      <c r="A565" s="23" t="s">
        <v>678</v>
      </c>
      <c r="B565" s="23"/>
      <c r="C565" s="23"/>
      <c r="D565" s="23"/>
      <c r="E565" s="23"/>
      <c r="F565" s="23"/>
      <c r="G565" s="23"/>
      <c r="H565" s="23"/>
      <c r="I565" s="23"/>
      <c r="J565" s="1" t="s">
        <v>133</v>
      </c>
      <c r="K565" s="4">
        <v>1</v>
      </c>
      <c r="L565" s="1" t="s">
        <v>133</v>
      </c>
      <c r="M565" s="1" t="s">
        <v>79</v>
      </c>
      <c r="N565" s="1" t="s">
        <v>1670</v>
      </c>
      <c r="O565" s="16">
        <v>35</v>
      </c>
      <c r="P565" s="1" t="s">
        <v>1121</v>
      </c>
      <c r="Q565" s="1" t="s">
        <v>66</v>
      </c>
    </row>
    <row r="566" spans="1:17" x14ac:dyDescent="0.2">
      <c r="A566" s="23" t="s">
        <v>678</v>
      </c>
      <c r="B566" s="23"/>
      <c r="C566" s="23"/>
      <c r="D566" s="23"/>
      <c r="E566" s="23"/>
      <c r="F566" s="23"/>
      <c r="G566" s="23"/>
      <c r="H566" s="23"/>
      <c r="I566" s="23"/>
      <c r="J566" s="1" t="s">
        <v>959</v>
      </c>
      <c r="K566" s="4">
        <v>1</v>
      </c>
      <c r="L566" s="1" t="s">
        <v>959</v>
      </c>
      <c r="M566" s="1" t="s">
        <v>1671</v>
      </c>
      <c r="N566" s="1" t="s">
        <v>79</v>
      </c>
      <c r="O566" s="16">
        <v>35</v>
      </c>
      <c r="P566" s="1" t="s">
        <v>1121</v>
      </c>
      <c r="Q566" s="1" t="s">
        <v>66</v>
      </c>
    </row>
    <row r="567" spans="1:17" x14ac:dyDescent="0.2">
      <c r="A567" s="23" t="s">
        <v>678</v>
      </c>
      <c r="B567" s="23"/>
      <c r="C567" s="23"/>
      <c r="D567" s="23"/>
      <c r="E567" s="23"/>
      <c r="F567" s="23"/>
      <c r="G567" s="23"/>
      <c r="H567" s="23"/>
      <c r="I567" s="23"/>
      <c r="J567" s="1" t="s">
        <v>1134</v>
      </c>
      <c r="K567" s="4">
        <v>1</v>
      </c>
      <c r="L567" s="1" t="s">
        <v>1447</v>
      </c>
      <c r="M567" s="1" t="s">
        <v>1672</v>
      </c>
      <c r="N567" s="1" t="s">
        <v>79</v>
      </c>
      <c r="O567" s="16">
        <v>40</v>
      </c>
      <c r="P567" s="1" t="s">
        <v>1128</v>
      </c>
      <c r="Q567" s="1" t="s">
        <v>67</v>
      </c>
    </row>
    <row r="568" spans="1:17" x14ac:dyDescent="0.2">
      <c r="A568" s="23" t="s">
        <v>678</v>
      </c>
      <c r="B568" s="23"/>
      <c r="C568" s="23"/>
      <c r="D568" s="23"/>
      <c r="E568" s="23"/>
      <c r="F568" s="23"/>
      <c r="G568" s="23"/>
      <c r="H568" s="23"/>
      <c r="I568" s="23"/>
      <c r="J568" s="1" t="s">
        <v>1140</v>
      </c>
      <c r="K568" s="4">
        <v>1</v>
      </c>
      <c r="L568" s="1" t="s">
        <v>1673</v>
      </c>
      <c r="M568" s="1" t="s">
        <v>1674</v>
      </c>
      <c r="N568" s="1" t="s">
        <v>79</v>
      </c>
      <c r="O568" s="16">
        <v>35</v>
      </c>
      <c r="P568" s="1" t="s">
        <v>1121</v>
      </c>
      <c r="Q568" s="1" t="s">
        <v>66</v>
      </c>
    </row>
    <row r="569" spans="1:17" x14ac:dyDescent="0.2">
      <c r="A569" s="23" t="s">
        <v>678</v>
      </c>
      <c r="B569" s="23"/>
      <c r="C569" s="23"/>
      <c r="D569" s="23"/>
      <c r="E569" s="23"/>
      <c r="F569" s="23"/>
      <c r="G569" s="23"/>
      <c r="H569" s="23"/>
      <c r="I569" s="23"/>
      <c r="J569" s="1" t="s">
        <v>1140</v>
      </c>
      <c r="K569" s="4">
        <v>2</v>
      </c>
      <c r="L569" s="1" t="s">
        <v>1675</v>
      </c>
      <c r="M569" s="1" t="s">
        <v>1676</v>
      </c>
      <c r="N569" s="1" t="s">
        <v>79</v>
      </c>
      <c r="O569" s="16">
        <v>35</v>
      </c>
      <c r="P569" s="1" t="s">
        <v>1121</v>
      </c>
      <c r="Q569" s="1" t="s">
        <v>66</v>
      </c>
    </row>
    <row r="570" spans="1:17" x14ac:dyDescent="0.2">
      <c r="A570" s="23" t="s">
        <v>678</v>
      </c>
      <c r="B570" s="23"/>
      <c r="C570" s="23"/>
      <c r="D570" s="23"/>
      <c r="E570" s="23"/>
      <c r="F570" s="23"/>
      <c r="G570" s="23"/>
      <c r="H570" s="23"/>
      <c r="I570" s="23"/>
      <c r="J570" s="1" t="s">
        <v>1140</v>
      </c>
      <c r="K570" s="4">
        <v>1</v>
      </c>
      <c r="L570" s="1" t="s">
        <v>1494</v>
      </c>
      <c r="M570" s="1" t="s">
        <v>1677</v>
      </c>
      <c r="N570" s="1" t="s">
        <v>79</v>
      </c>
      <c r="O570" s="16">
        <v>35</v>
      </c>
      <c r="P570" s="1" t="s">
        <v>1128</v>
      </c>
      <c r="Q570" s="1" t="s">
        <v>66</v>
      </c>
    </row>
    <row r="571" spans="1:17" x14ac:dyDescent="0.2">
      <c r="A571" s="23" t="s">
        <v>678</v>
      </c>
      <c r="B571" s="23"/>
      <c r="C571" s="23"/>
      <c r="D571" s="23"/>
      <c r="E571" s="23"/>
      <c r="F571" s="23"/>
      <c r="G571" s="23"/>
      <c r="H571" s="23"/>
      <c r="I571" s="23"/>
      <c r="J571" s="1" t="s">
        <v>1118</v>
      </c>
      <c r="K571" s="4">
        <v>1</v>
      </c>
      <c r="L571" s="1" t="s">
        <v>1287</v>
      </c>
      <c r="M571" s="1" t="s">
        <v>1678</v>
      </c>
      <c r="N571" s="1" t="s">
        <v>79</v>
      </c>
      <c r="O571" s="16">
        <v>35</v>
      </c>
      <c r="P571" s="1" t="s">
        <v>1128</v>
      </c>
      <c r="Q571" s="1" t="s">
        <v>66</v>
      </c>
    </row>
    <row r="572" spans="1:17" x14ac:dyDescent="0.2">
      <c r="A572" s="23" t="s">
        <v>678</v>
      </c>
      <c r="B572" s="23"/>
      <c r="C572" s="23"/>
      <c r="D572" s="23"/>
      <c r="E572" s="23"/>
      <c r="F572" s="23"/>
      <c r="G572" s="23"/>
      <c r="H572" s="23"/>
      <c r="I572" s="23"/>
      <c r="J572" s="1" t="s">
        <v>1118</v>
      </c>
      <c r="K572" s="4">
        <v>2</v>
      </c>
      <c r="L572" s="1" t="s">
        <v>1679</v>
      </c>
      <c r="M572" s="1" t="s">
        <v>1680</v>
      </c>
      <c r="N572" s="1" t="s">
        <v>79</v>
      </c>
      <c r="O572" s="16">
        <v>35</v>
      </c>
      <c r="P572" s="1" t="s">
        <v>1128</v>
      </c>
      <c r="Q572" s="1" t="s">
        <v>66</v>
      </c>
    </row>
    <row r="573" spans="1:17" x14ac:dyDescent="0.2">
      <c r="A573" s="23" t="s">
        <v>678</v>
      </c>
      <c r="B573" s="23"/>
      <c r="C573" s="23"/>
      <c r="D573" s="23"/>
      <c r="E573" s="23"/>
      <c r="F573" s="23"/>
      <c r="G573" s="23"/>
      <c r="H573" s="23"/>
      <c r="I573" s="23"/>
      <c r="J573" s="1" t="s">
        <v>1118</v>
      </c>
      <c r="K573" s="4">
        <v>1</v>
      </c>
      <c r="L573" s="1" t="s">
        <v>1681</v>
      </c>
      <c r="M573" s="1" t="s">
        <v>1682</v>
      </c>
      <c r="N573" s="1" t="s">
        <v>79</v>
      </c>
      <c r="O573" s="16">
        <v>35</v>
      </c>
      <c r="P573" s="1" t="s">
        <v>1128</v>
      </c>
      <c r="Q573" s="1" t="s">
        <v>66</v>
      </c>
    </row>
    <row r="574" spans="1:17" x14ac:dyDescent="0.2">
      <c r="A574" s="23" t="s">
        <v>678</v>
      </c>
      <c r="B574" s="23"/>
      <c r="C574" s="23"/>
      <c r="D574" s="23"/>
      <c r="E574" s="23"/>
      <c r="F574" s="23"/>
      <c r="G574" s="23"/>
      <c r="H574" s="23"/>
      <c r="I574" s="23"/>
      <c r="J574" s="1" t="s">
        <v>1118</v>
      </c>
      <c r="K574" s="4">
        <v>1</v>
      </c>
      <c r="L574" s="1" t="s">
        <v>1681</v>
      </c>
      <c r="M574" s="1" t="s">
        <v>1682</v>
      </c>
      <c r="N574" s="1" t="s">
        <v>79</v>
      </c>
      <c r="O574" s="16">
        <v>19</v>
      </c>
      <c r="P574" s="1" t="s">
        <v>1128</v>
      </c>
      <c r="Q574" s="1" t="s">
        <v>66</v>
      </c>
    </row>
    <row r="575" spans="1:17" x14ac:dyDescent="0.2">
      <c r="A575" s="23" t="s">
        <v>678</v>
      </c>
      <c r="B575" s="23"/>
      <c r="C575" s="23"/>
      <c r="D575" s="23"/>
      <c r="E575" s="23"/>
      <c r="F575" s="23"/>
      <c r="G575" s="23"/>
      <c r="H575" s="23"/>
      <c r="I575" s="23"/>
      <c r="J575" s="1" t="s">
        <v>1131</v>
      </c>
      <c r="K575" s="4">
        <v>1</v>
      </c>
      <c r="L575" s="1" t="s">
        <v>1673</v>
      </c>
      <c r="M575" s="1" t="s">
        <v>1674</v>
      </c>
      <c r="N575" s="1" t="s">
        <v>79</v>
      </c>
      <c r="O575" s="16">
        <v>35</v>
      </c>
      <c r="P575" s="1" t="s">
        <v>1121</v>
      </c>
      <c r="Q575" s="1" t="s">
        <v>66</v>
      </c>
    </row>
    <row r="576" spans="1:17" x14ac:dyDescent="0.2">
      <c r="A576" s="23" t="s">
        <v>678</v>
      </c>
      <c r="B576" s="23"/>
      <c r="C576" s="23"/>
      <c r="D576" s="23"/>
      <c r="E576" s="23"/>
      <c r="F576" s="23"/>
      <c r="G576" s="23"/>
      <c r="H576" s="23"/>
      <c r="I576" s="23"/>
      <c r="J576" s="1" t="s">
        <v>1131</v>
      </c>
      <c r="K576" s="4">
        <v>1</v>
      </c>
      <c r="L576" s="1" t="s">
        <v>1675</v>
      </c>
      <c r="M576" s="1" t="s">
        <v>1676</v>
      </c>
      <c r="N576" s="1" t="s">
        <v>79</v>
      </c>
      <c r="O576" s="16">
        <v>35</v>
      </c>
      <c r="P576" s="1" t="s">
        <v>1121</v>
      </c>
      <c r="Q576" s="1" t="s">
        <v>66</v>
      </c>
    </row>
    <row r="577" spans="1:17" x14ac:dyDescent="0.2">
      <c r="A577" s="23" t="s">
        <v>678</v>
      </c>
      <c r="B577" s="23"/>
      <c r="C577" s="23"/>
      <c r="D577" s="23"/>
      <c r="E577" s="23"/>
      <c r="F577" s="23"/>
      <c r="G577" s="23"/>
      <c r="H577" s="23"/>
      <c r="I577" s="23"/>
      <c r="J577" s="1" t="s">
        <v>1131</v>
      </c>
      <c r="K577" s="4">
        <v>2</v>
      </c>
      <c r="L577" s="1" t="s">
        <v>1683</v>
      </c>
      <c r="M577" s="1" t="s">
        <v>1676</v>
      </c>
      <c r="N577" s="1" t="s">
        <v>79</v>
      </c>
      <c r="O577" s="16">
        <v>19</v>
      </c>
      <c r="P577" s="1" t="s">
        <v>1121</v>
      </c>
      <c r="Q577" s="1" t="s">
        <v>66</v>
      </c>
    </row>
    <row r="578" spans="1:17" x14ac:dyDescent="0.2">
      <c r="A578" s="23" t="s">
        <v>678</v>
      </c>
      <c r="B578" s="23"/>
      <c r="C578" s="23"/>
      <c r="D578" s="23"/>
      <c r="E578" s="23"/>
      <c r="F578" s="23"/>
      <c r="G578" s="23"/>
      <c r="H578" s="23"/>
      <c r="I578" s="23"/>
      <c r="J578" s="1" t="s">
        <v>1131</v>
      </c>
      <c r="K578" s="4">
        <v>1</v>
      </c>
      <c r="L578" s="1" t="s">
        <v>1684</v>
      </c>
      <c r="M578" s="1" t="s">
        <v>1685</v>
      </c>
      <c r="N578" s="1" t="s">
        <v>79</v>
      </c>
      <c r="O578" s="16">
        <v>19</v>
      </c>
      <c r="P578" s="1" t="s">
        <v>1117</v>
      </c>
      <c r="Q578" s="1" t="s">
        <v>67</v>
      </c>
    </row>
    <row r="579" spans="1:17" x14ac:dyDescent="0.2">
      <c r="A579" s="23" t="s">
        <v>678</v>
      </c>
      <c r="B579" s="23"/>
      <c r="C579" s="23"/>
      <c r="D579" s="23"/>
      <c r="E579" s="23"/>
      <c r="F579" s="23"/>
      <c r="G579" s="23"/>
      <c r="H579" s="23"/>
      <c r="I579" s="23"/>
      <c r="J579" s="1" t="s">
        <v>1147</v>
      </c>
      <c r="K579" s="4">
        <v>1</v>
      </c>
      <c r="L579" s="1" t="s">
        <v>1673</v>
      </c>
      <c r="M579" s="1" t="s">
        <v>1674</v>
      </c>
      <c r="N579" s="1" t="s">
        <v>79</v>
      </c>
      <c r="O579" s="16">
        <v>35</v>
      </c>
      <c r="P579" s="1" t="s">
        <v>1121</v>
      </c>
      <c r="Q579" s="1" t="s">
        <v>66</v>
      </c>
    </row>
    <row r="580" spans="1:17" x14ac:dyDescent="0.2">
      <c r="A580" s="23" t="s">
        <v>678</v>
      </c>
      <c r="B580" s="23"/>
      <c r="C580" s="23"/>
      <c r="D580" s="23"/>
      <c r="E580" s="23"/>
      <c r="F580" s="23"/>
      <c r="G580" s="23"/>
      <c r="H580" s="23"/>
      <c r="I580" s="23"/>
      <c r="J580" s="1" t="s">
        <v>1147</v>
      </c>
      <c r="K580" s="4">
        <v>1</v>
      </c>
      <c r="L580" s="1" t="s">
        <v>1675</v>
      </c>
      <c r="M580" s="1" t="s">
        <v>1676</v>
      </c>
      <c r="N580" s="1" t="s">
        <v>79</v>
      </c>
      <c r="O580" s="16">
        <v>35</v>
      </c>
      <c r="P580" s="1" t="s">
        <v>1121</v>
      </c>
      <c r="Q580" s="1" t="s">
        <v>66</v>
      </c>
    </row>
    <row r="581" spans="1:17" x14ac:dyDescent="0.2">
      <c r="A581" s="23" t="s">
        <v>678</v>
      </c>
      <c r="B581" s="23"/>
      <c r="C581" s="23"/>
      <c r="D581" s="23"/>
      <c r="E581" s="23"/>
      <c r="F581" s="23"/>
      <c r="G581" s="23"/>
      <c r="H581" s="23"/>
      <c r="I581" s="23"/>
      <c r="J581" s="1" t="s">
        <v>1147</v>
      </c>
      <c r="K581" s="4">
        <v>1</v>
      </c>
      <c r="L581" s="1" t="s">
        <v>1487</v>
      </c>
      <c r="M581" s="1" t="s">
        <v>1686</v>
      </c>
      <c r="N581" s="1" t="s">
        <v>79</v>
      </c>
      <c r="O581" s="16">
        <v>35</v>
      </c>
      <c r="P581" s="1" t="s">
        <v>1128</v>
      </c>
      <c r="Q581" s="1" t="s">
        <v>66</v>
      </c>
    </row>
    <row r="582" spans="1:17" x14ac:dyDescent="0.2">
      <c r="A582" s="23" t="s">
        <v>678</v>
      </c>
      <c r="B582" s="23"/>
      <c r="C582" s="23"/>
      <c r="D582" s="23"/>
      <c r="E582" s="23"/>
      <c r="F582" s="23"/>
      <c r="G582" s="23"/>
      <c r="H582" s="23"/>
      <c r="I582" s="23"/>
      <c r="J582" s="1" t="s">
        <v>1147</v>
      </c>
      <c r="K582" s="4">
        <v>2</v>
      </c>
      <c r="L582" s="1" t="s">
        <v>1687</v>
      </c>
      <c r="M582" s="1" t="s">
        <v>1688</v>
      </c>
      <c r="N582" s="1" t="s">
        <v>79</v>
      </c>
      <c r="O582" s="16">
        <v>19</v>
      </c>
      <c r="P582" s="1" t="s">
        <v>1128</v>
      </c>
      <c r="Q582" s="1" t="s">
        <v>67</v>
      </c>
    </row>
    <row r="583" spans="1:17" x14ac:dyDescent="0.2">
      <c r="A583" s="23" t="s">
        <v>678</v>
      </c>
      <c r="B583" s="23"/>
      <c r="C583" s="23"/>
      <c r="D583" s="23"/>
      <c r="E583" s="23"/>
      <c r="F583" s="23"/>
      <c r="G583" s="23"/>
      <c r="H583" s="23"/>
      <c r="I583" s="23"/>
      <c r="J583" s="1" t="s">
        <v>1164</v>
      </c>
      <c r="K583" s="4">
        <v>1</v>
      </c>
      <c r="L583" s="1" t="s">
        <v>1675</v>
      </c>
      <c r="M583" s="1" t="s">
        <v>1676</v>
      </c>
      <c r="N583" s="1" t="s">
        <v>79</v>
      </c>
      <c r="O583" s="16">
        <v>19</v>
      </c>
      <c r="P583" s="1" t="s">
        <v>1121</v>
      </c>
      <c r="Q583" s="1" t="s">
        <v>66</v>
      </c>
    </row>
    <row r="584" spans="1:17" x14ac:dyDescent="0.2">
      <c r="A584" s="23" t="s">
        <v>678</v>
      </c>
      <c r="B584" s="23"/>
      <c r="C584" s="23"/>
      <c r="D584" s="23"/>
      <c r="E584" s="23"/>
      <c r="F584" s="23"/>
      <c r="G584" s="23"/>
      <c r="H584" s="23"/>
      <c r="I584" s="23"/>
      <c r="J584" s="1" t="s">
        <v>1377</v>
      </c>
      <c r="K584" s="4">
        <v>1</v>
      </c>
      <c r="L584" s="1" t="s">
        <v>1689</v>
      </c>
      <c r="M584" s="1" t="s">
        <v>1677</v>
      </c>
      <c r="N584" s="1" t="s">
        <v>79</v>
      </c>
      <c r="O584" s="16">
        <v>24</v>
      </c>
      <c r="P584" s="1" t="s">
        <v>1128</v>
      </c>
      <c r="Q584" s="1" t="s">
        <v>66</v>
      </c>
    </row>
    <row r="585" spans="1:17" x14ac:dyDescent="0.2">
      <c r="A585" s="23" t="s">
        <v>678</v>
      </c>
      <c r="B585" s="23"/>
      <c r="C585" s="23"/>
      <c r="D585" s="23"/>
      <c r="E585" s="23"/>
      <c r="F585" s="23"/>
      <c r="G585" s="23"/>
      <c r="H585" s="23"/>
      <c r="I585" s="23"/>
      <c r="J585" s="1" t="s">
        <v>1114</v>
      </c>
      <c r="K585" s="4">
        <v>1</v>
      </c>
      <c r="L585" s="1" t="s">
        <v>1690</v>
      </c>
      <c r="M585" s="1" t="s">
        <v>1691</v>
      </c>
      <c r="N585" s="1" t="s">
        <v>79</v>
      </c>
      <c r="O585" s="16">
        <v>40</v>
      </c>
      <c r="P585" s="1" t="s">
        <v>1117</v>
      </c>
      <c r="Q585" s="1" t="s">
        <v>66</v>
      </c>
    </row>
    <row r="586" spans="1:17" x14ac:dyDescent="0.2">
      <c r="A586" s="23" t="s">
        <v>678</v>
      </c>
      <c r="B586" s="23"/>
      <c r="C586" s="23"/>
      <c r="D586" s="23"/>
      <c r="E586" s="23"/>
      <c r="F586" s="23"/>
      <c r="G586" s="23"/>
      <c r="H586" s="23"/>
      <c r="I586" s="23"/>
      <c r="J586" s="1" t="s">
        <v>1153</v>
      </c>
      <c r="K586" s="4">
        <v>1</v>
      </c>
      <c r="L586" s="1" t="s">
        <v>1692</v>
      </c>
      <c r="M586" s="1" t="s">
        <v>1677</v>
      </c>
      <c r="N586" s="1" t="s">
        <v>79</v>
      </c>
      <c r="O586" s="16">
        <v>35</v>
      </c>
      <c r="P586" s="1" t="s">
        <v>1242</v>
      </c>
      <c r="Q586" s="1" t="s">
        <v>67</v>
      </c>
    </row>
    <row r="587" spans="1:17" x14ac:dyDescent="0.2">
      <c r="A587" s="23" t="s">
        <v>678</v>
      </c>
      <c r="B587" s="23"/>
      <c r="C587" s="23"/>
      <c r="D587" s="23"/>
      <c r="E587" s="23"/>
      <c r="F587" s="23"/>
      <c r="G587" s="23"/>
      <c r="H587" s="23"/>
      <c r="I587" s="23"/>
      <c r="J587" s="1" t="s">
        <v>1180</v>
      </c>
      <c r="K587" s="4">
        <v>2</v>
      </c>
      <c r="L587" s="1" t="s">
        <v>1684</v>
      </c>
      <c r="M587" s="1" t="s">
        <v>1693</v>
      </c>
      <c r="N587" s="1" t="s">
        <v>79</v>
      </c>
      <c r="O587" s="16">
        <v>19</v>
      </c>
      <c r="P587" s="1" t="s">
        <v>1117</v>
      </c>
      <c r="Q587" s="1" t="s">
        <v>67</v>
      </c>
    </row>
    <row r="588" spans="1:17" x14ac:dyDescent="0.2">
      <c r="A588" s="23" t="s">
        <v>678</v>
      </c>
      <c r="B588" s="23"/>
      <c r="C588" s="23"/>
      <c r="D588" s="23"/>
      <c r="E588" s="23"/>
      <c r="F588" s="23"/>
      <c r="G588" s="23"/>
      <c r="H588" s="23"/>
      <c r="I588" s="23"/>
      <c r="J588" s="1" t="s">
        <v>1150</v>
      </c>
      <c r="K588" s="4">
        <v>1</v>
      </c>
      <c r="L588" s="1" t="s">
        <v>1675</v>
      </c>
      <c r="M588" s="1" t="s">
        <v>1676</v>
      </c>
      <c r="N588" s="1" t="s">
        <v>79</v>
      </c>
      <c r="O588" s="16">
        <v>35</v>
      </c>
      <c r="P588" s="1" t="s">
        <v>1121</v>
      </c>
      <c r="Q588" s="1" t="s">
        <v>66</v>
      </c>
    </row>
    <row r="589" spans="1:17" x14ac:dyDescent="0.2">
      <c r="A589" s="23" t="s">
        <v>678</v>
      </c>
      <c r="B589" s="23"/>
      <c r="C589" s="23"/>
      <c r="D589" s="23"/>
      <c r="E589" s="23"/>
      <c r="F589" s="23"/>
      <c r="G589" s="23"/>
      <c r="H589" s="23"/>
      <c r="I589" s="23"/>
      <c r="J589" s="1" t="s">
        <v>1140</v>
      </c>
      <c r="K589" s="4">
        <v>1</v>
      </c>
      <c r="L589" s="1" t="s">
        <v>1675</v>
      </c>
      <c r="M589" s="1" t="s">
        <v>1694</v>
      </c>
      <c r="N589" s="1" t="s">
        <v>79</v>
      </c>
      <c r="O589" s="16">
        <v>19</v>
      </c>
      <c r="P589" s="1" t="s">
        <v>1121</v>
      </c>
      <c r="Q589" s="1" t="s">
        <v>66</v>
      </c>
    </row>
    <row r="590" spans="1:17" x14ac:dyDescent="0.2">
      <c r="A590" s="23" t="s">
        <v>678</v>
      </c>
      <c r="B590" s="23"/>
      <c r="C590" s="23"/>
      <c r="D590" s="23"/>
      <c r="E590" s="23"/>
      <c r="F590" s="23"/>
      <c r="G590" s="23"/>
      <c r="H590" s="23"/>
      <c r="I590" s="23"/>
      <c r="J590" s="1" t="s">
        <v>1118</v>
      </c>
      <c r="K590" s="4">
        <v>2</v>
      </c>
      <c r="L590" s="1" t="s">
        <v>1695</v>
      </c>
      <c r="M590" s="1" t="s">
        <v>1677</v>
      </c>
      <c r="N590" s="1" t="s">
        <v>79</v>
      </c>
      <c r="O590" s="16">
        <v>19</v>
      </c>
      <c r="P590" s="1" t="s">
        <v>1128</v>
      </c>
      <c r="Q590" s="1" t="s">
        <v>66</v>
      </c>
    </row>
    <row r="591" spans="1:17" x14ac:dyDescent="0.2">
      <c r="A591" s="23" t="s">
        <v>678</v>
      </c>
      <c r="B591" s="23"/>
      <c r="C591" s="23"/>
      <c r="D591" s="23"/>
      <c r="E591" s="23"/>
      <c r="F591" s="23"/>
      <c r="G591" s="23"/>
      <c r="H591" s="23"/>
      <c r="I591" s="23"/>
      <c r="J591" s="1" t="s">
        <v>1377</v>
      </c>
      <c r="K591" s="4">
        <v>1</v>
      </c>
      <c r="L591" s="1" t="s">
        <v>1696</v>
      </c>
      <c r="M591" s="1" t="s">
        <v>1347</v>
      </c>
      <c r="N591" s="1" t="s">
        <v>79</v>
      </c>
      <c r="O591" s="16">
        <v>11</v>
      </c>
      <c r="P591" s="1" t="s">
        <v>1139</v>
      </c>
      <c r="Q591" s="1" t="s">
        <v>66</v>
      </c>
    </row>
    <row r="592" spans="1:17" x14ac:dyDescent="0.2">
      <c r="A592" s="23" t="s">
        <v>696</v>
      </c>
      <c r="B592" s="6">
        <v>22</v>
      </c>
      <c r="C592" s="6">
        <v>0.55000000000000004</v>
      </c>
      <c r="D592" s="6">
        <v>22</v>
      </c>
      <c r="E592" s="6">
        <v>0.55000000000000004</v>
      </c>
      <c r="F592" s="6">
        <v>51</v>
      </c>
      <c r="G592" s="6">
        <v>1.28</v>
      </c>
      <c r="H592" s="6">
        <v>73</v>
      </c>
      <c r="I592" s="6">
        <v>1.83</v>
      </c>
      <c r="J592" s="1" t="s">
        <v>193</v>
      </c>
      <c r="K592" s="4">
        <v>5</v>
      </c>
      <c r="L592" s="1" t="s">
        <v>193</v>
      </c>
      <c r="M592" s="15">
        <v>17.559999999999999</v>
      </c>
      <c r="N592" s="1" t="s">
        <v>79</v>
      </c>
      <c r="O592" s="6">
        <v>14.6</v>
      </c>
      <c r="P592" s="1" t="s">
        <v>193</v>
      </c>
      <c r="Q592" s="1" t="s">
        <v>193</v>
      </c>
    </row>
    <row r="593" spans="1:17" x14ac:dyDescent="0.2">
      <c r="A593" s="23" t="s">
        <v>696</v>
      </c>
      <c r="B593" s="23"/>
      <c r="C593" s="23"/>
      <c r="D593" s="23"/>
      <c r="E593" s="23"/>
      <c r="F593" s="23"/>
      <c r="G593" s="23"/>
      <c r="H593" s="23"/>
      <c r="I593" s="23"/>
      <c r="J593" s="1" t="s">
        <v>133</v>
      </c>
      <c r="K593" s="4">
        <v>1</v>
      </c>
      <c r="L593" s="1" t="s">
        <v>1697</v>
      </c>
      <c r="M593" s="1" t="s">
        <v>1698</v>
      </c>
      <c r="N593" s="1" t="s">
        <v>79</v>
      </c>
      <c r="O593" s="16">
        <v>11</v>
      </c>
      <c r="P593" s="1" t="s">
        <v>1121</v>
      </c>
      <c r="Q593" s="1" t="s">
        <v>66</v>
      </c>
    </row>
    <row r="594" spans="1:17" x14ac:dyDescent="0.2">
      <c r="A594" s="23" t="s">
        <v>696</v>
      </c>
      <c r="B594" s="23"/>
      <c r="C594" s="23"/>
      <c r="D594" s="23"/>
      <c r="E594" s="23"/>
      <c r="F594" s="23"/>
      <c r="G594" s="23"/>
      <c r="H594" s="23"/>
      <c r="I594" s="23"/>
      <c r="J594" s="1" t="s">
        <v>1118</v>
      </c>
      <c r="K594" s="4">
        <v>1</v>
      </c>
      <c r="L594" s="1" t="s">
        <v>1209</v>
      </c>
      <c r="M594" s="1" t="s">
        <v>1699</v>
      </c>
      <c r="N594" s="1" t="s">
        <v>79</v>
      </c>
      <c r="O594" s="16">
        <v>20</v>
      </c>
      <c r="P594" s="1" t="s">
        <v>1128</v>
      </c>
      <c r="Q594" s="1" t="s">
        <v>66</v>
      </c>
    </row>
    <row r="595" spans="1:17" x14ac:dyDescent="0.2">
      <c r="A595" s="23" t="s">
        <v>696</v>
      </c>
      <c r="B595" s="23"/>
      <c r="C595" s="23"/>
      <c r="D595" s="23"/>
      <c r="E595" s="23"/>
      <c r="F595" s="23"/>
      <c r="G595" s="23"/>
      <c r="H595" s="23"/>
      <c r="I595" s="23"/>
      <c r="J595" s="1" t="s">
        <v>1118</v>
      </c>
      <c r="K595" s="4">
        <v>1</v>
      </c>
      <c r="L595" s="1" t="s">
        <v>1119</v>
      </c>
      <c r="M595" s="1" t="s">
        <v>1129</v>
      </c>
      <c r="N595" s="1" t="s">
        <v>79</v>
      </c>
      <c r="O595" s="16">
        <v>24</v>
      </c>
      <c r="P595" s="1" t="s">
        <v>1128</v>
      </c>
      <c r="Q595" s="1" t="s">
        <v>67</v>
      </c>
    </row>
    <row r="596" spans="1:17" x14ac:dyDescent="0.2">
      <c r="A596" s="23" t="s">
        <v>696</v>
      </c>
      <c r="B596" s="23"/>
      <c r="C596" s="23"/>
      <c r="D596" s="23"/>
      <c r="E596" s="23"/>
      <c r="F596" s="23"/>
      <c r="G596" s="23"/>
      <c r="H596" s="23"/>
      <c r="I596" s="23"/>
      <c r="J596" s="1" t="s">
        <v>133</v>
      </c>
      <c r="K596" s="4">
        <v>1</v>
      </c>
      <c r="L596" s="1" t="s">
        <v>1697</v>
      </c>
      <c r="M596" s="1" t="s">
        <v>1698</v>
      </c>
      <c r="N596" s="1" t="s">
        <v>79</v>
      </c>
      <c r="O596" s="16">
        <v>11</v>
      </c>
      <c r="P596" s="1" t="s">
        <v>1121</v>
      </c>
      <c r="Q596" s="1" t="s">
        <v>66</v>
      </c>
    </row>
    <row r="597" spans="1:17" x14ac:dyDescent="0.2">
      <c r="A597" s="23" t="s">
        <v>696</v>
      </c>
      <c r="B597" s="23"/>
      <c r="C597" s="23"/>
      <c r="D597" s="23"/>
      <c r="E597" s="23"/>
      <c r="F597" s="23"/>
      <c r="G597" s="23"/>
      <c r="H597" s="23"/>
      <c r="I597" s="23"/>
      <c r="J597" s="1" t="s">
        <v>1118</v>
      </c>
      <c r="K597" s="4">
        <v>1</v>
      </c>
      <c r="L597" s="1" t="s">
        <v>1119</v>
      </c>
      <c r="M597" s="1" t="s">
        <v>1129</v>
      </c>
      <c r="N597" s="1" t="s">
        <v>79</v>
      </c>
      <c r="O597" s="16">
        <v>7</v>
      </c>
      <c r="P597" s="1" t="s">
        <v>1128</v>
      </c>
      <c r="Q597" s="1" t="s">
        <v>67</v>
      </c>
    </row>
    <row r="598" spans="1:17" x14ac:dyDescent="0.2">
      <c r="A598" s="23" t="s">
        <v>715</v>
      </c>
      <c r="B598" s="6">
        <v>130</v>
      </c>
      <c r="C598" s="6">
        <v>3.25</v>
      </c>
      <c r="D598" s="6">
        <v>130</v>
      </c>
      <c r="E598" s="6">
        <v>3.25</v>
      </c>
      <c r="F598" s="6">
        <v>203</v>
      </c>
      <c r="G598" s="6">
        <v>5.08</v>
      </c>
      <c r="H598" s="6">
        <v>333</v>
      </c>
      <c r="I598" s="6">
        <v>8.33</v>
      </c>
      <c r="J598" s="1" t="s">
        <v>480</v>
      </c>
      <c r="K598" s="4">
        <v>15</v>
      </c>
      <c r="L598" s="1" t="s">
        <v>480</v>
      </c>
      <c r="M598" s="15">
        <v>16.381250000000001</v>
      </c>
      <c r="N598" s="5">
        <v>51334.25</v>
      </c>
      <c r="O598" s="6">
        <v>23.5</v>
      </c>
      <c r="P598" s="1" t="s">
        <v>480</v>
      </c>
      <c r="Q598" s="1" t="s">
        <v>480</v>
      </c>
    </row>
    <row r="599" spans="1:17" x14ac:dyDescent="0.2">
      <c r="A599" s="23" t="s">
        <v>715</v>
      </c>
      <c r="B599" s="23"/>
      <c r="C599" s="23"/>
      <c r="D599" s="23"/>
      <c r="E599" s="23"/>
      <c r="F599" s="23"/>
      <c r="G599" s="23"/>
      <c r="H599" s="23"/>
      <c r="I599" s="23"/>
      <c r="J599" s="1" t="s">
        <v>133</v>
      </c>
      <c r="K599" s="4">
        <v>1</v>
      </c>
      <c r="L599" s="1" t="s">
        <v>72</v>
      </c>
      <c r="M599" s="1" t="s">
        <v>79</v>
      </c>
      <c r="N599" s="1" t="s">
        <v>1700</v>
      </c>
      <c r="O599" s="16">
        <v>35</v>
      </c>
      <c r="P599" s="1" t="s">
        <v>1121</v>
      </c>
      <c r="Q599" s="1" t="s">
        <v>66</v>
      </c>
    </row>
    <row r="600" spans="1:17" x14ac:dyDescent="0.2">
      <c r="A600" s="23" t="s">
        <v>715</v>
      </c>
      <c r="B600" s="23"/>
      <c r="C600" s="23"/>
      <c r="D600" s="23"/>
      <c r="E600" s="23"/>
      <c r="F600" s="23"/>
      <c r="G600" s="23"/>
      <c r="H600" s="23"/>
      <c r="I600" s="23"/>
      <c r="J600" s="1" t="s">
        <v>959</v>
      </c>
      <c r="K600" s="4">
        <v>1</v>
      </c>
      <c r="L600" s="1" t="s">
        <v>959</v>
      </c>
      <c r="M600" s="1" t="s">
        <v>79</v>
      </c>
      <c r="N600" s="1" t="s">
        <v>1701</v>
      </c>
      <c r="O600" s="16">
        <v>35</v>
      </c>
      <c r="P600" s="1" t="s">
        <v>1121</v>
      </c>
      <c r="Q600" s="1" t="s">
        <v>66</v>
      </c>
    </row>
    <row r="601" spans="1:17" x14ac:dyDescent="0.2">
      <c r="A601" s="23" t="s">
        <v>715</v>
      </c>
      <c r="B601" s="23"/>
      <c r="C601" s="23"/>
      <c r="D601" s="23"/>
      <c r="E601" s="23"/>
      <c r="F601" s="23"/>
      <c r="G601" s="23"/>
      <c r="H601" s="23"/>
      <c r="I601" s="23"/>
      <c r="J601" s="1" t="s">
        <v>1131</v>
      </c>
      <c r="K601" s="4">
        <v>1</v>
      </c>
      <c r="L601" s="1" t="s">
        <v>1345</v>
      </c>
      <c r="M601" s="1" t="s">
        <v>79</v>
      </c>
      <c r="N601" s="1" t="s">
        <v>1702</v>
      </c>
      <c r="O601" s="16">
        <v>35</v>
      </c>
      <c r="P601" s="1" t="s">
        <v>1121</v>
      </c>
      <c r="Q601" s="1" t="s">
        <v>66</v>
      </c>
    </row>
    <row r="602" spans="1:17" x14ac:dyDescent="0.2">
      <c r="A602" s="23" t="s">
        <v>715</v>
      </c>
      <c r="B602" s="23"/>
      <c r="C602" s="23"/>
      <c r="D602" s="23"/>
      <c r="E602" s="23"/>
      <c r="F602" s="23"/>
      <c r="G602" s="23"/>
      <c r="H602" s="23"/>
      <c r="I602" s="23"/>
      <c r="J602" s="1" t="s">
        <v>1150</v>
      </c>
      <c r="K602" s="4">
        <v>1</v>
      </c>
      <c r="L602" s="1" t="s">
        <v>1703</v>
      </c>
      <c r="M602" s="1" t="s">
        <v>1704</v>
      </c>
      <c r="N602" s="1" t="s">
        <v>79</v>
      </c>
      <c r="O602" s="16">
        <v>25</v>
      </c>
      <c r="P602" s="1" t="s">
        <v>1121</v>
      </c>
      <c r="Q602" s="1" t="s">
        <v>67</v>
      </c>
    </row>
    <row r="603" spans="1:17" x14ac:dyDescent="0.2">
      <c r="A603" s="23" t="s">
        <v>715</v>
      </c>
      <c r="B603" s="23"/>
      <c r="C603" s="23"/>
      <c r="D603" s="23"/>
      <c r="E603" s="23"/>
      <c r="F603" s="23"/>
      <c r="G603" s="23"/>
      <c r="H603" s="23"/>
      <c r="I603" s="23"/>
      <c r="J603" s="1" t="s">
        <v>1134</v>
      </c>
      <c r="K603" s="4">
        <v>1</v>
      </c>
      <c r="L603" s="1" t="s">
        <v>1705</v>
      </c>
      <c r="M603" s="1" t="s">
        <v>79</v>
      </c>
      <c r="N603" s="1" t="s">
        <v>1706</v>
      </c>
      <c r="O603" s="16">
        <v>35</v>
      </c>
      <c r="P603" s="1" t="s">
        <v>1139</v>
      </c>
      <c r="Q603" s="1" t="s">
        <v>67</v>
      </c>
    </row>
    <row r="604" spans="1:17" x14ac:dyDescent="0.2">
      <c r="A604" s="23" t="s">
        <v>715</v>
      </c>
      <c r="B604" s="23"/>
      <c r="C604" s="23"/>
      <c r="D604" s="23"/>
      <c r="E604" s="23"/>
      <c r="F604" s="23"/>
      <c r="G604" s="23"/>
      <c r="H604" s="23"/>
      <c r="I604" s="23"/>
      <c r="J604" s="1" t="s">
        <v>1114</v>
      </c>
      <c r="K604" s="4">
        <v>1</v>
      </c>
      <c r="L604" s="1" t="s">
        <v>1707</v>
      </c>
      <c r="M604" s="1" t="s">
        <v>1708</v>
      </c>
      <c r="N604" s="1" t="s">
        <v>79</v>
      </c>
      <c r="O604" s="16">
        <v>9</v>
      </c>
      <c r="P604" s="1" t="s">
        <v>1128</v>
      </c>
      <c r="Q604" s="1" t="s">
        <v>67</v>
      </c>
    </row>
    <row r="605" spans="1:17" x14ac:dyDescent="0.2">
      <c r="A605" s="23" t="s">
        <v>715</v>
      </c>
      <c r="B605" s="23"/>
      <c r="C605" s="23"/>
      <c r="D605" s="23"/>
      <c r="E605" s="23"/>
      <c r="F605" s="23"/>
      <c r="G605" s="23"/>
      <c r="H605" s="23"/>
      <c r="I605" s="23"/>
      <c r="J605" s="1" t="s">
        <v>1140</v>
      </c>
      <c r="K605" s="4">
        <v>1</v>
      </c>
      <c r="L605" s="1" t="s">
        <v>1709</v>
      </c>
      <c r="M605" s="1" t="s">
        <v>1710</v>
      </c>
      <c r="N605" s="1" t="s">
        <v>79</v>
      </c>
      <c r="O605" s="16">
        <v>18</v>
      </c>
      <c r="P605" s="1" t="s">
        <v>1128</v>
      </c>
      <c r="Q605" s="1" t="s">
        <v>67</v>
      </c>
    </row>
    <row r="606" spans="1:17" x14ac:dyDescent="0.2">
      <c r="A606" s="23" t="s">
        <v>715</v>
      </c>
      <c r="B606" s="23"/>
      <c r="C606" s="23"/>
      <c r="D606" s="23"/>
      <c r="E606" s="23"/>
      <c r="F606" s="23"/>
      <c r="G606" s="23"/>
      <c r="H606" s="23"/>
      <c r="I606" s="23"/>
      <c r="J606" s="1" t="s">
        <v>1140</v>
      </c>
      <c r="K606" s="4">
        <v>1</v>
      </c>
      <c r="L606" s="1" t="s">
        <v>1711</v>
      </c>
      <c r="M606" s="1" t="s">
        <v>1712</v>
      </c>
      <c r="N606" s="1" t="s">
        <v>79</v>
      </c>
      <c r="O606" s="16">
        <v>21</v>
      </c>
      <c r="P606" s="1" t="s">
        <v>1128</v>
      </c>
      <c r="Q606" s="1" t="s">
        <v>67</v>
      </c>
    </row>
    <row r="607" spans="1:17" x14ac:dyDescent="0.2">
      <c r="A607" s="23" t="s">
        <v>715</v>
      </c>
      <c r="B607" s="23"/>
      <c r="C607" s="23"/>
      <c r="D607" s="23"/>
      <c r="E607" s="23"/>
      <c r="F607" s="23"/>
      <c r="G607" s="23"/>
      <c r="H607" s="23"/>
      <c r="I607" s="23"/>
      <c r="J607" s="1" t="s">
        <v>1140</v>
      </c>
      <c r="K607" s="4">
        <v>2</v>
      </c>
      <c r="L607" s="1" t="s">
        <v>1711</v>
      </c>
      <c r="M607" s="1" t="s">
        <v>1713</v>
      </c>
      <c r="N607" s="1" t="s">
        <v>79</v>
      </c>
      <c r="O607" s="16">
        <v>21</v>
      </c>
      <c r="P607" s="1" t="s">
        <v>1128</v>
      </c>
      <c r="Q607" s="1" t="s">
        <v>67</v>
      </c>
    </row>
    <row r="608" spans="1:17" x14ac:dyDescent="0.2">
      <c r="A608" s="23" t="s">
        <v>715</v>
      </c>
      <c r="B608" s="23"/>
      <c r="C608" s="23"/>
      <c r="D608" s="23"/>
      <c r="E608" s="23"/>
      <c r="F608" s="23"/>
      <c r="G608" s="23"/>
      <c r="H608" s="23"/>
      <c r="I608" s="23"/>
      <c r="J608" s="1" t="s">
        <v>1131</v>
      </c>
      <c r="K608" s="4">
        <v>2</v>
      </c>
      <c r="L608" s="1" t="s">
        <v>1711</v>
      </c>
      <c r="M608" s="1" t="s">
        <v>1714</v>
      </c>
      <c r="N608" s="1" t="s">
        <v>79</v>
      </c>
      <c r="O608" s="16">
        <v>21</v>
      </c>
      <c r="P608" s="1" t="s">
        <v>1128</v>
      </c>
      <c r="Q608" s="1" t="s">
        <v>67</v>
      </c>
    </row>
    <row r="609" spans="1:17" x14ac:dyDescent="0.2">
      <c r="A609" s="23" t="s">
        <v>715</v>
      </c>
      <c r="B609" s="23"/>
      <c r="C609" s="23"/>
      <c r="D609" s="23"/>
      <c r="E609" s="23"/>
      <c r="F609" s="23"/>
      <c r="G609" s="23"/>
      <c r="H609" s="23"/>
      <c r="I609" s="23"/>
      <c r="J609" s="1" t="s">
        <v>1140</v>
      </c>
      <c r="K609" s="4">
        <v>2</v>
      </c>
      <c r="L609" s="1" t="s">
        <v>1711</v>
      </c>
      <c r="M609" s="1" t="s">
        <v>1714</v>
      </c>
      <c r="N609" s="1" t="s">
        <v>79</v>
      </c>
      <c r="O609" s="16">
        <v>9</v>
      </c>
      <c r="P609" s="1" t="s">
        <v>1128</v>
      </c>
      <c r="Q609" s="1" t="s">
        <v>67</v>
      </c>
    </row>
    <row r="610" spans="1:17" x14ac:dyDescent="0.2">
      <c r="A610" s="23" t="s">
        <v>715</v>
      </c>
      <c r="B610" s="23"/>
      <c r="C610" s="23"/>
      <c r="D610" s="23"/>
      <c r="E610" s="23"/>
      <c r="F610" s="23"/>
      <c r="G610" s="23"/>
      <c r="H610" s="23"/>
      <c r="I610" s="23"/>
      <c r="J610" s="1" t="s">
        <v>1153</v>
      </c>
      <c r="K610" s="4">
        <v>1</v>
      </c>
      <c r="L610" s="1" t="s">
        <v>1715</v>
      </c>
      <c r="M610" s="1" t="s">
        <v>1712</v>
      </c>
      <c r="N610" s="1" t="s">
        <v>79</v>
      </c>
      <c r="O610" s="16">
        <v>18</v>
      </c>
      <c r="P610" s="1" t="s">
        <v>1139</v>
      </c>
      <c r="Q610" s="1" t="s">
        <v>67</v>
      </c>
    </row>
    <row r="611" spans="1:17" x14ac:dyDescent="0.2">
      <c r="A611" s="23" t="s">
        <v>729</v>
      </c>
      <c r="B611" s="6">
        <v>880</v>
      </c>
      <c r="C611" s="6">
        <v>22</v>
      </c>
      <c r="D611" s="6">
        <v>880</v>
      </c>
      <c r="E611" s="6">
        <v>22</v>
      </c>
      <c r="F611" s="6">
        <v>1712.5</v>
      </c>
      <c r="G611" s="6">
        <v>42.81</v>
      </c>
      <c r="H611" s="6">
        <v>2592.5</v>
      </c>
      <c r="I611" s="6">
        <v>64.81</v>
      </c>
      <c r="J611" s="1" t="s">
        <v>1716</v>
      </c>
      <c r="K611" s="4">
        <v>72</v>
      </c>
      <c r="L611" s="1" t="s">
        <v>1716</v>
      </c>
      <c r="M611" s="15">
        <v>22.187619999999999</v>
      </c>
      <c r="N611" s="5">
        <v>72394.166670000006</v>
      </c>
      <c r="O611" s="6">
        <v>36.064810000000001</v>
      </c>
      <c r="P611" s="1" t="s">
        <v>1716</v>
      </c>
      <c r="Q611" s="1" t="s">
        <v>1716</v>
      </c>
    </row>
    <row r="612" spans="1:17" x14ac:dyDescent="0.2">
      <c r="A612" s="23" t="s">
        <v>729</v>
      </c>
      <c r="B612" s="23"/>
      <c r="C612" s="23"/>
      <c r="D612" s="23"/>
      <c r="E612" s="23"/>
      <c r="F612" s="23"/>
      <c r="G612" s="23"/>
      <c r="H612" s="23"/>
      <c r="I612" s="23"/>
      <c r="J612" s="1" t="s">
        <v>1134</v>
      </c>
      <c r="K612" s="4">
        <v>1</v>
      </c>
      <c r="L612" s="1" t="s">
        <v>1717</v>
      </c>
      <c r="M612" s="1" t="s">
        <v>79</v>
      </c>
      <c r="N612" s="1" t="s">
        <v>1718</v>
      </c>
      <c r="O612" s="16">
        <v>40</v>
      </c>
      <c r="P612" s="1" t="s">
        <v>1139</v>
      </c>
      <c r="Q612" s="1" t="s">
        <v>66</v>
      </c>
    </row>
    <row r="613" spans="1:17" x14ac:dyDescent="0.2">
      <c r="A613" s="23" t="s">
        <v>729</v>
      </c>
      <c r="B613" s="23"/>
      <c r="C613" s="23"/>
      <c r="D613" s="23"/>
      <c r="E613" s="23"/>
      <c r="F613" s="23"/>
      <c r="G613" s="23"/>
      <c r="H613" s="23"/>
      <c r="I613" s="23"/>
      <c r="J613" s="1" t="s">
        <v>133</v>
      </c>
      <c r="K613" s="4">
        <v>1</v>
      </c>
      <c r="L613" s="1" t="s">
        <v>72</v>
      </c>
      <c r="M613" s="1" t="s">
        <v>79</v>
      </c>
      <c r="N613" s="1" t="s">
        <v>1719</v>
      </c>
      <c r="O613" s="16">
        <v>40</v>
      </c>
      <c r="P613" s="1" t="s">
        <v>1121</v>
      </c>
      <c r="Q613" s="1" t="s">
        <v>66</v>
      </c>
    </row>
    <row r="614" spans="1:17" x14ac:dyDescent="0.2">
      <c r="A614" s="23" t="s">
        <v>729</v>
      </c>
      <c r="B614" s="23"/>
      <c r="C614" s="23"/>
      <c r="D614" s="23"/>
      <c r="E614" s="23"/>
      <c r="F614" s="23"/>
      <c r="G614" s="23"/>
      <c r="H614" s="23"/>
      <c r="I614" s="23"/>
      <c r="J614" s="1" t="s">
        <v>1134</v>
      </c>
      <c r="K614" s="4">
        <v>1</v>
      </c>
      <c r="L614" s="1" t="s">
        <v>1720</v>
      </c>
      <c r="M614" s="1" t="s">
        <v>79</v>
      </c>
      <c r="N614" s="1" t="s">
        <v>1721</v>
      </c>
      <c r="O614" s="16">
        <v>40</v>
      </c>
      <c r="P614" s="1" t="s">
        <v>1139</v>
      </c>
      <c r="Q614" s="1" t="s">
        <v>66</v>
      </c>
    </row>
    <row r="615" spans="1:17" x14ac:dyDescent="0.2">
      <c r="A615" s="23" t="s">
        <v>729</v>
      </c>
      <c r="B615" s="23"/>
      <c r="C615" s="23"/>
      <c r="D615" s="23"/>
      <c r="E615" s="23"/>
      <c r="F615" s="23"/>
      <c r="G615" s="23"/>
      <c r="H615" s="23"/>
      <c r="I615" s="23"/>
      <c r="J615" s="1" t="s">
        <v>1134</v>
      </c>
      <c r="K615" s="4">
        <v>1</v>
      </c>
      <c r="L615" s="1" t="s">
        <v>1705</v>
      </c>
      <c r="M615" s="1" t="s">
        <v>79</v>
      </c>
      <c r="N615" s="1" t="s">
        <v>1722</v>
      </c>
      <c r="O615" s="16">
        <v>40</v>
      </c>
      <c r="P615" s="1" t="s">
        <v>1139</v>
      </c>
      <c r="Q615" s="1" t="s">
        <v>67</v>
      </c>
    </row>
    <row r="616" spans="1:17" x14ac:dyDescent="0.2">
      <c r="A616" s="23" t="s">
        <v>729</v>
      </c>
      <c r="B616" s="23"/>
      <c r="C616" s="23"/>
      <c r="D616" s="23"/>
      <c r="E616" s="23"/>
      <c r="F616" s="23"/>
      <c r="G616" s="23"/>
      <c r="H616" s="23"/>
      <c r="I616" s="23"/>
      <c r="J616" s="1" t="s">
        <v>1134</v>
      </c>
      <c r="K616" s="4">
        <v>1</v>
      </c>
      <c r="L616" s="1" t="s">
        <v>1723</v>
      </c>
      <c r="M616" s="1" t="s">
        <v>79</v>
      </c>
      <c r="N616" s="1" t="s">
        <v>1724</v>
      </c>
      <c r="O616" s="16">
        <v>40</v>
      </c>
      <c r="P616" s="1" t="s">
        <v>1242</v>
      </c>
      <c r="Q616" s="1" t="s">
        <v>67</v>
      </c>
    </row>
    <row r="617" spans="1:17" x14ac:dyDescent="0.2">
      <c r="A617" s="23" t="s">
        <v>729</v>
      </c>
      <c r="B617" s="23"/>
      <c r="C617" s="23"/>
      <c r="D617" s="23"/>
      <c r="E617" s="23"/>
      <c r="F617" s="23"/>
      <c r="G617" s="23"/>
      <c r="H617" s="23"/>
      <c r="I617" s="23"/>
      <c r="J617" s="1" t="s">
        <v>1134</v>
      </c>
      <c r="K617" s="4">
        <v>1</v>
      </c>
      <c r="L617" s="1" t="s">
        <v>1725</v>
      </c>
      <c r="M617" s="1" t="s">
        <v>79</v>
      </c>
      <c r="N617" s="1" t="s">
        <v>1726</v>
      </c>
      <c r="O617" s="16">
        <v>40</v>
      </c>
      <c r="P617" s="1" t="s">
        <v>1139</v>
      </c>
      <c r="Q617" s="1" t="s">
        <v>67</v>
      </c>
    </row>
    <row r="618" spans="1:17" x14ac:dyDescent="0.2">
      <c r="A618" s="23" t="s">
        <v>729</v>
      </c>
      <c r="B618" s="23"/>
      <c r="C618" s="23"/>
      <c r="D618" s="23"/>
      <c r="E618" s="23"/>
      <c r="F618" s="23"/>
      <c r="G618" s="23"/>
      <c r="H618" s="23"/>
      <c r="I618" s="23"/>
      <c r="J618" s="1" t="s">
        <v>1164</v>
      </c>
      <c r="K618" s="4">
        <v>1</v>
      </c>
      <c r="L618" s="1" t="s">
        <v>1727</v>
      </c>
      <c r="M618" s="1" t="s">
        <v>79</v>
      </c>
      <c r="N618" s="1" t="s">
        <v>1728</v>
      </c>
      <c r="O618" s="16">
        <v>40</v>
      </c>
      <c r="P618" s="1" t="s">
        <v>1139</v>
      </c>
      <c r="Q618" s="1" t="s">
        <v>67</v>
      </c>
    </row>
    <row r="619" spans="1:17" x14ac:dyDescent="0.2">
      <c r="A619" s="23" t="s">
        <v>729</v>
      </c>
      <c r="B619" s="23"/>
      <c r="C619" s="23"/>
      <c r="D619" s="23"/>
      <c r="E619" s="23"/>
      <c r="F619" s="23"/>
      <c r="G619" s="23"/>
      <c r="H619" s="23"/>
      <c r="I619" s="23"/>
      <c r="J619" s="1" t="s">
        <v>1153</v>
      </c>
      <c r="K619" s="4">
        <v>1</v>
      </c>
      <c r="L619" s="1" t="s">
        <v>1729</v>
      </c>
      <c r="M619" s="1" t="s">
        <v>79</v>
      </c>
      <c r="N619" s="1" t="s">
        <v>1730</v>
      </c>
      <c r="O619" s="16">
        <v>40</v>
      </c>
      <c r="P619" s="1" t="s">
        <v>1139</v>
      </c>
      <c r="Q619" s="1" t="s">
        <v>67</v>
      </c>
    </row>
    <row r="620" spans="1:17" x14ac:dyDescent="0.2">
      <c r="A620" s="23" t="s">
        <v>729</v>
      </c>
      <c r="B620" s="23"/>
      <c r="C620" s="23"/>
      <c r="D620" s="23"/>
      <c r="E620" s="23"/>
      <c r="F620" s="23"/>
      <c r="G620" s="23"/>
      <c r="H620" s="23"/>
      <c r="I620" s="23"/>
      <c r="J620" s="1" t="s">
        <v>1122</v>
      </c>
      <c r="K620" s="4">
        <v>1</v>
      </c>
      <c r="L620" s="1" t="s">
        <v>1371</v>
      </c>
      <c r="M620" s="1" t="s">
        <v>79</v>
      </c>
      <c r="N620" s="1" t="s">
        <v>1731</v>
      </c>
      <c r="O620" s="16">
        <v>40</v>
      </c>
      <c r="P620" s="1" t="s">
        <v>1121</v>
      </c>
      <c r="Q620" s="1" t="s">
        <v>66</v>
      </c>
    </row>
    <row r="621" spans="1:17" x14ac:dyDescent="0.2">
      <c r="A621" s="23" t="s">
        <v>729</v>
      </c>
      <c r="B621" s="23"/>
      <c r="C621" s="23"/>
      <c r="D621" s="23"/>
      <c r="E621" s="23"/>
      <c r="F621" s="23"/>
      <c r="G621" s="23"/>
      <c r="H621" s="23"/>
      <c r="I621" s="23"/>
      <c r="J621" s="1" t="s">
        <v>1134</v>
      </c>
      <c r="K621" s="4">
        <v>1</v>
      </c>
      <c r="L621" s="1" t="s">
        <v>1732</v>
      </c>
      <c r="M621" s="1" t="s">
        <v>79</v>
      </c>
      <c r="N621" s="1" t="s">
        <v>1733</v>
      </c>
      <c r="O621" s="16">
        <v>40</v>
      </c>
      <c r="P621" s="1" t="s">
        <v>1121</v>
      </c>
      <c r="Q621" s="1" t="s">
        <v>66</v>
      </c>
    </row>
    <row r="622" spans="1:17" x14ac:dyDescent="0.2">
      <c r="A622" s="23" t="s">
        <v>729</v>
      </c>
      <c r="B622" s="23"/>
      <c r="C622" s="23"/>
      <c r="D622" s="23"/>
      <c r="E622" s="23"/>
      <c r="F622" s="23"/>
      <c r="G622" s="23"/>
      <c r="H622" s="23"/>
      <c r="I622" s="23"/>
      <c r="J622" s="1" t="s">
        <v>1134</v>
      </c>
      <c r="K622" s="4">
        <v>1</v>
      </c>
      <c r="L622" s="1" t="s">
        <v>1734</v>
      </c>
      <c r="M622" s="1" t="s">
        <v>79</v>
      </c>
      <c r="N622" s="1" t="s">
        <v>1735</v>
      </c>
      <c r="O622" s="16">
        <v>40</v>
      </c>
      <c r="P622" s="1" t="s">
        <v>1121</v>
      </c>
      <c r="Q622" s="1" t="s">
        <v>66</v>
      </c>
    </row>
    <row r="623" spans="1:17" x14ac:dyDescent="0.2">
      <c r="A623" s="23" t="s">
        <v>729</v>
      </c>
      <c r="B623" s="23"/>
      <c r="C623" s="23"/>
      <c r="D623" s="23"/>
      <c r="E623" s="23"/>
      <c r="F623" s="23"/>
      <c r="G623" s="23"/>
      <c r="H623" s="23"/>
      <c r="I623" s="23"/>
      <c r="J623" s="1" t="s">
        <v>1140</v>
      </c>
      <c r="K623" s="4">
        <v>1</v>
      </c>
      <c r="L623" s="1" t="s">
        <v>1736</v>
      </c>
      <c r="M623" s="1" t="s">
        <v>79</v>
      </c>
      <c r="N623" s="1" t="s">
        <v>1737</v>
      </c>
      <c r="O623" s="16">
        <v>40</v>
      </c>
      <c r="P623" s="1" t="s">
        <v>1121</v>
      </c>
      <c r="Q623" s="1" t="s">
        <v>66</v>
      </c>
    </row>
    <row r="624" spans="1:17" x14ac:dyDescent="0.2">
      <c r="A624" s="23" t="s">
        <v>729</v>
      </c>
      <c r="B624" s="23"/>
      <c r="C624" s="23"/>
      <c r="D624" s="23"/>
      <c r="E624" s="23"/>
      <c r="F624" s="23"/>
      <c r="G624" s="23"/>
      <c r="H624" s="23"/>
      <c r="I624" s="23"/>
      <c r="J624" s="1" t="s">
        <v>1140</v>
      </c>
      <c r="K624" s="4">
        <v>1</v>
      </c>
      <c r="L624" s="1" t="s">
        <v>1738</v>
      </c>
      <c r="M624" s="1" t="s">
        <v>1739</v>
      </c>
      <c r="N624" s="1" t="s">
        <v>79</v>
      </c>
      <c r="O624" s="16">
        <v>37.5</v>
      </c>
      <c r="P624" s="1" t="s">
        <v>1139</v>
      </c>
      <c r="Q624" s="1" t="s">
        <v>67</v>
      </c>
    </row>
    <row r="625" spans="1:17" x14ac:dyDescent="0.2">
      <c r="A625" s="23" t="s">
        <v>729</v>
      </c>
      <c r="B625" s="23"/>
      <c r="C625" s="23"/>
      <c r="D625" s="23"/>
      <c r="E625" s="23"/>
      <c r="F625" s="23"/>
      <c r="G625" s="23"/>
      <c r="H625" s="23"/>
      <c r="I625" s="23"/>
      <c r="J625" s="1" t="s">
        <v>1377</v>
      </c>
      <c r="K625" s="4">
        <v>1</v>
      </c>
      <c r="L625" s="1" t="s">
        <v>1740</v>
      </c>
      <c r="M625" s="1" t="s">
        <v>1741</v>
      </c>
      <c r="N625" s="1" t="s">
        <v>79</v>
      </c>
      <c r="O625" s="16">
        <v>7.5</v>
      </c>
      <c r="P625" s="1" t="s">
        <v>1139</v>
      </c>
      <c r="Q625" s="1" t="s">
        <v>67</v>
      </c>
    </row>
    <row r="626" spans="1:17" x14ac:dyDescent="0.2">
      <c r="A626" s="23" t="s">
        <v>729</v>
      </c>
      <c r="B626" s="23"/>
      <c r="C626" s="23"/>
      <c r="D626" s="23"/>
      <c r="E626" s="23"/>
      <c r="F626" s="23"/>
      <c r="G626" s="23"/>
      <c r="H626" s="23"/>
      <c r="I626" s="23"/>
      <c r="J626" s="1" t="s">
        <v>1377</v>
      </c>
      <c r="K626" s="4">
        <v>1</v>
      </c>
      <c r="L626" s="1" t="s">
        <v>1742</v>
      </c>
      <c r="M626" s="1" t="s">
        <v>1743</v>
      </c>
      <c r="N626" s="1" t="s">
        <v>79</v>
      </c>
      <c r="O626" s="16">
        <v>30</v>
      </c>
      <c r="P626" s="1" t="s">
        <v>1139</v>
      </c>
      <c r="Q626" s="1" t="s">
        <v>67</v>
      </c>
    </row>
    <row r="627" spans="1:17" x14ac:dyDescent="0.2">
      <c r="A627" s="23" t="s">
        <v>729</v>
      </c>
      <c r="B627" s="23"/>
      <c r="C627" s="23"/>
      <c r="D627" s="23"/>
      <c r="E627" s="23"/>
      <c r="F627" s="23"/>
      <c r="G627" s="23"/>
      <c r="H627" s="23"/>
      <c r="I627" s="23"/>
      <c r="J627" s="1" t="s">
        <v>1147</v>
      </c>
      <c r="K627" s="4">
        <v>1</v>
      </c>
      <c r="L627" s="1" t="s">
        <v>1744</v>
      </c>
      <c r="M627" s="1" t="s">
        <v>1745</v>
      </c>
      <c r="N627" s="1" t="s">
        <v>79</v>
      </c>
      <c r="O627" s="16">
        <v>37.5</v>
      </c>
      <c r="P627" s="1" t="s">
        <v>1128</v>
      </c>
      <c r="Q627" s="1" t="s">
        <v>67</v>
      </c>
    </row>
    <row r="628" spans="1:17" x14ac:dyDescent="0.2">
      <c r="A628" s="23" t="s">
        <v>729</v>
      </c>
      <c r="B628" s="23"/>
      <c r="C628" s="23"/>
      <c r="D628" s="23"/>
      <c r="E628" s="23"/>
      <c r="F628" s="23"/>
      <c r="G628" s="23"/>
      <c r="H628" s="23"/>
      <c r="I628" s="23"/>
      <c r="J628" s="1" t="s">
        <v>1147</v>
      </c>
      <c r="K628" s="4">
        <v>1</v>
      </c>
      <c r="L628" s="1" t="s">
        <v>1746</v>
      </c>
      <c r="M628" s="1" t="s">
        <v>1747</v>
      </c>
      <c r="N628" s="1" t="s">
        <v>79</v>
      </c>
      <c r="O628" s="16">
        <v>37.5</v>
      </c>
      <c r="P628" s="1" t="s">
        <v>1139</v>
      </c>
      <c r="Q628" s="1" t="s">
        <v>67</v>
      </c>
    </row>
    <row r="629" spans="1:17" x14ac:dyDescent="0.2">
      <c r="A629" s="23" t="s">
        <v>729</v>
      </c>
      <c r="B629" s="23"/>
      <c r="C629" s="23"/>
      <c r="D629" s="23"/>
      <c r="E629" s="23"/>
      <c r="F629" s="23"/>
      <c r="G629" s="23"/>
      <c r="H629" s="23"/>
      <c r="I629" s="23"/>
      <c r="J629" s="1" t="s">
        <v>1147</v>
      </c>
      <c r="K629" s="4">
        <v>1</v>
      </c>
      <c r="L629" s="1" t="s">
        <v>1748</v>
      </c>
      <c r="M629" s="1" t="s">
        <v>1191</v>
      </c>
      <c r="N629" s="1" t="s">
        <v>79</v>
      </c>
      <c r="O629" s="16">
        <v>37.5</v>
      </c>
      <c r="P629" s="1" t="s">
        <v>1121</v>
      </c>
      <c r="Q629" s="1" t="s">
        <v>67</v>
      </c>
    </row>
    <row r="630" spans="1:17" x14ac:dyDescent="0.2">
      <c r="A630" s="23" t="s">
        <v>729</v>
      </c>
      <c r="B630" s="23"/>
      <c r="C630" s="23"/>
      <c r="D630" s="23"/>
      <c r="E630" s="23"/>
      <c r="F630" s="23"/>
      <c r="G630" s="23"/>
      <c r="H630" s="23"/>
      <c r="I630" s="23"/>
      <c r="J630" s="1" t="s">
        <v>1140</v>
      </c>
      <c r="K630" s="4">
        <v>1</v>
      </c>
      <c r="L630" s="1" t="s">
        <v>1749</v>
      </c>
      <c r="M630" s="1" t="s">
        <v>1191</v>
      </c>
      <c r="N630" s="1" t="s">
        <v>79</v>
      </c>
      <c r="O630" s="16">
        <v>20</v>
      </c>
      <c r="P630" s="1" t="s">
        <v>1121</v>
      </c>
      <c r="Q630" s="1" t="s">
        <v>67</v>
      </c>
    </row>
    <row r="631" spans="1:17" x14ac:dyDescent="0.2">
      <c r="A631" s="23" t="s">
        <v>729</v>
      </c>
      <c r="B631" s="23"/>
      <c r="C631" s="23"/>
      <c r="D631" s="23"/>
      <c r="E631" s="23"/>
      <c r="F631" s="23"/>
      <c r="G631" s="23"/>
      <c r="H631" s="23"/>
      <c r="I631" s="23"/>
      <c r="J631" s="1" t="s">
        <v>1140</v>
      </c>
      <c r="K631" s="4">
        <v>1</v>
      </c>
      <c r="L631" s="1" t="s">
        <v>1750</v>
      </c>
      <c r="M631" s="1" t="s">
        <v>1751</v>
      </c>
      <c r="N631" s="1" t="s">
        <v>79</v>
      </c>
      <c r="O631" s="16">
        <v>20</v>
      </c>
      <c r="P631" s="1" t="s">
        <v>1121</v>
      </c>
      <c r="Q631" s="1" t="s">
        <v>67</v>
      </c>
    </row>
    <row r="632" spans="1:17" x14ac:dyDescent="0.2">
      <c r="A632" s="23" t="s">
        <v>729</v>
      </c>
      <c r="B632" s="23"/>
      <c r="C632" s="23"/>
      <c r="D632" s="23"/>
      <c r="E632" s="23"/>
      <c r="F632" s="23"/>
      <c r="G632" s="23"/>
      <c r="H632" s="23"/>
      <c r="I632" s="23"/>
      <c r="J632" s="1" t="s">
        <v>1140</v>
      </c>
      <c r="K632" s="4">
        <v>1</v>
      </c>
      <c r="L632" s="1" t="s">
        <v>1750</v>
      </c>
      <c r="M632" s="1" t="s">
        <v>1752</v>
      </c>
      <c r="N632" s="1" t="s">
        <v>79</v>
      </c>
      <c r="O632" s="16">
        <v>37.5</v>
      </c>
      <c r="P632" s="1" t="s">
        <v>1121</v>
      </c>
      <c r="Q632" s="1" t="s">
        <v>67</v>
      </c>
    </row>
    <row r="633" spans="1:17" x14ac:dyDescent="0.2">
      <c r="A633" s="23" t="s">
        <v>729</v>
      </c>
      <c r="B633" s="23"/>
      <c r="C633" s="23"/>
      <c r="D633" s="23"/>
      <c r="E633" s="23"/>
      <c r="F633" s="23"/>
      <c r="G633" s="23"/>
      <c r="H633" s="23"/>
      <c r="I633" s="23"/>
      <c r="J633" s="1" t="s">
        <v>1140</v>
      </c>
      <c r="K633" s="4">
        <v>1</v>
      </c>
      <c r="L633" s="1" t="s">
        <v>1750</v>
      </c>
      <c r="M633" s="1" t="s">
        <v>1753</v>
      </c>
      <c r="N633" s="1" t="s">
        <v>79</v>
      </c>
      <c r="O633" s="16">
        <v>37.5</v>
      </c>
      <c r="P633" s="1" t="s">
        <v>1121</v>
      </c>
      <c r="Q633" s="1" t="s">
        <v>67</v>
      </c>
    </row>
    <row r="634" spans="1:17" x14ac:dyDescent="0.2">
      <c r="A634" s="23" t="s">
        <v>729</v>
      </c>
      <c r="B634" s="23"/>
      <c r="C634" s="23"/>
      <c r="D634" s="23"/>
      <c r="E634" s="23"/>
      <c r="F634" s="23"/>
      <c r="G634" s="23"/>
      <c r="H634" s="23"/>
      <c r="I634" s="23"/>
      <c r="J634" s="1" t="s">
        <v>1122</v>
      </c>
      <c r="K634" s="4">
        <v>1</v>
      </c>
      <c r="L634" s="1" t="s">
        <v>1754</v>
      </c>
      <c r="M634" s="1" t="s">
        <v>1191</v>
      </c>
      <c r="N634" s="1" t="s">
        <v>79</v>
      </c>
      <c r="O634" s="16">
        <v>37.5</v>
      </c>
      <c r="P634" s="1" t="s">
        <v>1121</v>
      </c>
      <c r="Q634" s="1" t="s">
        <v>67</v>
      </c>
    </row>
    <row r="635" spans="1:17" x14ac:dyDescent="0.2">
      <c r="A635" s="23" t="s">
        <v>729</v>
      </c>
      <c r="B635" s="23"/>
      <c r="C635" s="23"/>
      <c r="D635" s="23"/>
      <c r="E635" s="23"/>
      <c r="F635" s="23"/>
      <c r="G635" s="23"/>
      <c r="H635" s="23"/>
      <c r="I635" s="23"/>
      <c r="J635" s="1" t="s">
        <v>1122</v>
      </c>
      <c r="K635" s="4">
        <v>1</v>
      </c>
      <c r="L635" s="1" t="s">
        <v>1755</v>
      </c>
      <c r="M635" s="1" t="s">
        <v>1756</v>
      </c>
      <c r="N635" s="1" t="s">
        <v>79</v>
      </c>
      <c r="O635" s="16">
        <v>37.5</v>
      </c>
      <c r="P635" s="1" t="s">
        <v>1121</v>
      </c>
      <c r="Q635" s="1" t="s">
        <v>67</v>
      </c>
    </row>
    <row r="636" spans="1:17" x14ac:dyDescent="0.2">
      <c r="A636" s="23" t="s">
        <v>729</v>
      </c>
      <c r="B636" s="23"/>
      <c r="C636" s="23"/>
      <c r="D636" s="23"/>
      <c r="E636" s="23"/>
      <c r="F636" s="23"/>
      <c r="G636" s="23"/>
      <c r="H636" s="23"/>
      <c r="I636" s="23"/>
      <c r="J636" s="1" t="s">
        <v>1150</v>
      </c>
      <c r="K636" s="4">
        <v>1</v>
      </c>
      <c r="L636" s="1" t="s">
        <v>1757</v>
      </c>
      <c r="M636" s="1" t="s">
        <v>1752</v>
      </c>
      <c r="N636" s="1" t="s">
        <v>79</v>
      </c>
      <c r="O636" s="16">
        <v>37.5</v>
      </c>
      <c r="P636" s="1" t="s">
        <v>1121</v>
      </c>
      <c r="Q636" s="1" t="s">
        <v>67</v>
      </c>
    </row>
    <row r="637" spans="1:17" x14ac:dyDescent="0.2">
      <c r="A637" s="23" t="s">
        <v>729</v>
      </c>
      <c r="B637" s="23"/>
      <c r="C637" s="23"/>
      <c r="D637" s="23"/>
      <c r="E637" s="23"/>
      <c r="F637" s="23"/>
      <c r="G637" s="23"/>
      <c r="H637" s="23"/>
      <c r="I637" s="23"/>
      <c r="J637" s="1" t="s">
        <v>1122</v>
      </c>
      <c r="K637" s="4">
        <v>4</v>
      </c>
      <c r="L637" s="1" t="s">
        <v>1758</v>
      </c>
      <c r="M637" s="1" t="s">
        <v>1752</v>
      </c>
      <c r="N637" s="1" t="s">
        <v>79</v>
      </c>
      <c r="O637" s="16">
        <v>37.5</v>
      </c>
      <c r="P637" s="1" t="s">
        <v>1121</v>
      </c>
      <c r="Q637" s="1" t="s">
        <v>67</v>
      </c>
    </row>
    <row r="638" spans="1:17" x14ac:dyDescent="0.2">
      <c r="A638" s="23" t="s">
        <v>729</v>
      </c>
      <c r="B638" s="23"/>
      <c r="C638" s="23"/>
      <c r="D638" s="23"/>
      <c r="E638" s="23"/>
      <c r="F638" s="23"/>
      <c r="G638" s="23"/>
      <c r="H638" s="23"/>
      <c r="I638" s="23"/>
      <c r="J638" s="1" t="s">
        <v>1213</v>
      </c>
      <c r="K638" s="4">
        <v>1</v>
      </c>
      <c r="L638" s="1" t="s">
        <v>1759</v>
      </c>
      <c r="M638" s="1" t="s">
        <v>1760</v>
      </c>
      <c r="N638" s="1" t="s">
        <v>79</v>
      </c>
      <c r="O638" s="16">
        <v>37.5</v>
      </c>
      <c r="P638" s="1" t="s">
        <v>1121</v>
      </c>
      <c r="Q638" s="1" t="s">
        <v>66</v>
      </c>
    </row>
    <row r="639" spans="1:17" x14ac:dyDescent="0.2">
      <c r="A639" s="23" t="s">
        <v>729</v>
      </c>
      <c r="B639" s="23"/>
      <c r="C639" s="23"/>
      <c r="D639" s="23"/>
      <c r="E639" s="23"/>
      <c r="F639" s="23"/>
      <c r="G639" s="23"/>
      <c r="H639" s="23"/>
      <c r="I639" s="23"/>
      <c r="J639" s="1" t="s">
        <v>1213</v>
      </c>
      <c r="K639" s="4">
        <v>3</v>
      </c>
      <c r="L639" s="1" t="s">
        <v>1759</v>
      </c>
      <c r="M639" s="1" t="s">
        <v>1761</v>
      </c>
      <c r="N639" s="1" t="s">
        <v>79</v>
      </c>
      <c r="O639" s="16">
        <v>37.5</v>
      </c>
      <c r="P639" s="1" t="s">
        <v>1121</v>
      </c>
      <c r="Q639" s="1" t="s">
        <v>66</v>
      </c>
    </row>
    <row r="640" spans="1:17" x14ac:dyDescent="0.2">
      <c r="A640" s="23" t="s">
        <v>729</v>
      </c>
      <c r="B640" s="23"/>
      <c r="C640" s="23"/>
      <c r="D640" s="23"/>
      <c r="E640" s="23"/>
      <c r="F640" s="23"/>
      <c r="G640" s="23"/>
      <c r="H640" s="23"/>
      <c r="I640" s="23"/>
      <c r="J640" s="1" t="s">
        <v>1213</v>
      </c>
      <c r="K640" s="4">
        <v>1</v>
      </c>
      <c r="L640" s="1" t="s">
        <v>1759</v>
      </c>
      <c r="M640" s="1" t="s">
        <v>1762</v>
      </c>
      <c r="N640" s="1" t="s">
        <v>79</v>
      </c>
      <c r="O640" s="16">
        <v>37.5</v>
      </c>
      <c r="P640" s="1" t="s">
        <v>1121</v>
      </c>
      <c r="Q640" s="1" t="s">
        <v>66</v>
      </c>
    </row>
    <row r="641" spans="1:17" x14ac:dyDescent="0.2">
      <c r="A641" s="23" t="s">
        <v>729</v>
      </c>
      <c r="B641" s="23"/>
      <c r="C641" s="23"/>
      <c r="D641" s="23"/>
      <c r="E641" s="23"/>
      <c r="F641" s="23"/>
      <c r="G641" s="23"/>
      <c r="H641" s="23"/>
      <c r="I641" s="23"/>
      <c r="J641" s="1" t="s">
        <v>1213</v>
      </c>
      <c r="K641" s="4">
        <v>1</v>
      </c>
      <c r="L641" s="1" t="s">
        <v>1759</v>
      </c>
      <c r="M641" s="1" t="s">
        <v>1763</v>
      </c>
      <c r="N641" s="1" t="s">
        <v>79</v>
      </c>
      <c r="O641" s="16">
        <v>37.5</v>
      </c>
      <c r="P641" s="1" t="s">
        <v>1121</v>
      </c>
      <c r="Q641" s="1" t="s">
        <v>66</v>
      </c>
    </row>
    <row r="642" spans="1:17" x14ac:dyDescent="0.2">
      <c r="A642" s="23" t="s">
        <v>729</v>
      </c>
      <c r="B642" s="23"/>
      <c r="C642" s="23"/>
      <c r="D642" s="23"/>
      <c r="E642" s="23"/>
      <c r="F642" s="23"/>
      <c r="G642" s="23"/>
      <c r="H642" s="23"/>
      <c r="I642" s="23"/>
      <c r="J642" s="1" t="s">
        <v>1213</v>
      </c>
      <c r="K642" s="4">
        <v>1</v>
      </c>
      <c r="L642" s="1" t="s">
        <v>1764</v>
      </c>
      <c r="M642" s="1" t="s">
        <v>1752</v>
      </c>
      <c r="N642" s="1" t="s">
        <v>79</v>
      </c>
      <c r="O642" s="16">
        <v>40</v>
      </c>
      <c r="P642" s="1" t="s">
        <v>1121</v>
      </c>
      <c r="Q642" s="1" t="s">
        <v>66</v>
      </c>
    </row>
    <row r="643" spans="1:17" x14ac:dyDescent="0.2">
      <c r="A643" s="23" t="s">
        <v>729</v>
      </c>
      <c r="B643" s="23"/>
      <c r="C643" s="23"/>
      <c r="D643" s="23"/>
      <c r="E643" s="23"/>
      <c r="F643" s="23"/>
      <c r="G643" s="23"/>
      <c r="H643" s="23"/>
      <c r="I643" s="23"/>
      <c r="J643" s="1" t="s">
        <v>1118</v>
      </c>
      <c r="K643" s="4">
        <v>7</v>
      </c>
      <c r="L643" s="1" t="s">
        <v>1765</v>
      </c>
      <c r="M643" s="1" t="s">
        <v>1766</v>
      </c>
      <c r="N643" s="1" t="s">
        <v>79</v>
      </c>
      <c r="O643" s="16">
        <v>37.5</v>
      </c>
      <c r="P643" s="1" t="s">
        <v>1128</v>
      </c>
      <c r="Q643" s="1" t="s">
        <v>67</v>
      </c>
    </row>
    <row r="644" spans="1:17" x14ac:dyDescent="0.2">
      <c r="A644" s="23" t="s">
        <v>729</v>
      </c>
      <c r="B644" s="23"/>
      <c r="C644" s="23"/>
      <c r="D644" s="23"/>
      <c r="E644" s="23"/>
      <c r="F644" s="23"/>
      <c r="G644" s="23"/>
      <c r="H644" s="23"/>
      <c r="I644" s="23"/>
      <c r="J644" s="1" t="s">
        <v>1118</v>
      </c>
      <c r="K644" s="4">
        <v>3</v>
      </c>
      <c r="L644" s="1" t="s">
        <v>1765</v>
      </c>
      <c r="M644" s="1" t="s">
        <v>1767</v>
      </c>
      <c r="N644" s="1" t="s">
        <v>79</v>
      </c>
      <c r="O644" s="16">
        <v>37.5</v>
      </c>
      <c r="P644" s="1" t="s">
        <v>1128</v>
      </c>
      <c r="Q644" s="1" t="s">
        <v>67</v>
      </c>
    </row>
    <row r="645" spans="1:17" x14ac:dyDescent="0.2">
      <c r="A645" s="23" t="s">
        <v>729</v>
      </c>
      <c r="B645" s="23"/>
      <c r="C645" s="23"/>
      <c r="D645" s="23"/>
      <c r="E645" s="23"/>
      <c r="F645" s="23"/>
      <c r="G645" s="23"/>
      <c r="H645" s="23"/>
      <c r="I645" s="23"/>
      <c r="J645" s="1" t="s">
        <v>1118</v>
      </c>
      <c r="K645" s="4">
        <v>1</v>
      </c>
      <c r="L645" s="1" t="s">
        <v>1765</v>
      </c>
      <c r="M645" s="1" t="s">
        <v>1768</v>
      </c>
      <c r="N645" s="1" t="s">
        <v>79</v>
      </c>
      <c r="O645" s="16">
        <v>37.5</v>
      </c>
      <c r="P645" s="1" t="s">
        <v>1128</v>
      </c>
      <c r="Q645" s="1" t="s">
        <v>67</v>
      </c>
    </row>
    <row r="646" spans="1:17" x14ac:dyDescent="0.2">
      <c r="A646" s="23" t="s">
        <v>729</v>
      </c>
      <c r="B646" s="23"/>
      <c r="C646" s="23"/>
      <c r="D646" s="23"/>
      <c r="E646" s="23"/>
      <c r="F646" s="23"/>
      <c r="G646" s="23"/>
      <c r="H646" s="23"/>
      <c r="I646" s="23"/>
      <c r="J646" s="1" t="s">
        <v>1118</v>
      </c>
      <c r="K646" s="4">
        <v>1</v>
      </c>
      <c r="L646" s="1" t="s">
        <v>1765</v>
      </c>
      <c r="M646" s="1" t="s">
        <v>1769</v>
      </c>
      <c r="N646" s="1" t="s">
        <v>79</v>
      </c>
      <c r="O646" s="16">
        <v>37.5</v>
      </c>
      <c r="P646" s="1" t="s">
        <v>1128</v>
      </c>
      <c r="Q646" s="1" t="s">
        <v>67</v>
      </c>
    </row>
    <row r="647" spans="1:17" x14ac:dyDescent="0.2">
      <c r="A647" s="23" t="s">
        <v>729</v>
      </c>
      <c r="B647" s="23"/>
      <c r="C647" s="23"/>
      <c r="D647" s="23"/>
      <c r="E647" s="23"/>
      <c r="F647" s="23"/>
      <c r="G647" s="23"/>
      <c r="H647" s="23"/>
      <c r="I647" s="23"/>
      <c r="J647" s="1" t="s">
        <v>1118</v>
      </c>
      <c r="K647" s="4">
        <v>1</v>
      </c>
      <c r="L647" s="1" t="s">
        <v>1765</v>
      </c>
      <c r="M647" s="1" t="s">
        <v>1770</v>
      </c>
      <c r="N647" s="1" t="s">
        <v>79</v>
      </c>
      <c r="O647" s="16">
        <v>20</v>
      </c>
      <c r="P647" s="1" t="s">
        <v>1128</v>
      </c>
      <c r="Q647" s="1" t="s">
        <v>67</v>
      </c>
    </row>
    <row r="648" spans="1:17" x14ac:dyDescent="0.2">
      <c r="A648" s="23" t="s">
        <v>729</v>
      </c>
      <c r="B648" s="23"/>
      <c r="C648" s="23"/>
      <c r="D648" s="23"/>
      <c r="E648" s="23"/>
      <c r="F648" s="23"/>
      <c r="G648" s="23"/>
      <c r="H648" s="23"/>
      <c r="I648" s="23"/>
      <c r="J648" s="1" t="s">
        <v>1118</v>
      </c>
      <c r="K648" s="4">
        <v>1</v>
      </c>
      <c r="L648" s="1" t="s">
        <v>1765</v>
      </c>
      <c r="M648" s="1" t="s">
        <v>1771</v>
      </c>
      <c r="N648" s="1" t="s">
        <v>79</v>
      </c>
      <c r="O648" s="16">
        <v>37.5</v>
      </c>
      <c r="P648" s="1" t="s">
        <v>1128</v>
      </c>
      <c r="Q648" s="1" t="s">
        <v>67</v>
      </c>
    </row>
    <row r="649" spans="1:17" x14ac:dyDescent="0.2">
      <c r="A649" s="23" t="s">
        <v>729</v>
      </c>
      <c r="B649" s="23"/>
      <c r="C649" s="23"/>
      <c r="D649" s="23"/>
      <c r="E649" s="23"/>
      <c r="F649" s="23"/>
      <c r="G649" s="23"/>
      <c r="H649" s="23"/>
      <c r="I649" s="23"/>
      <c r="J649" s="1" t="s">
        <v>1118</v>
      </c>
      <c r="K649" s="4">
        <v>1</v>
      </c>
      <c r="L649" s="1" t="s">
        <v>1765</v>
      </c>
      <c r="M649" s="1" t="s">
        <v>1772</v>
      </c>
      <c r="N649" s="1" t="s">
        <v>79</v>
      </c>
      <c r="O649" s="16">
        <v>37.5</v>
      </c>
      <c r="P649" s="1" t="s">
        <v>1128</v>
      </c>
      <c r="Q649" s="1" t="s">
        <v>67</v>
      </c>
    </row>
    <row r="650" spans="1:17" x14ac:dyDescent="0.2">
      <c r="A650" s="23" t="s">
        <v>729</v>
      </c>
      <c r="B650" s="23"/>
      <c r="C650" s="23"/>
      <c r="D650" s="23"/>
      <c r="E650" s="23"/>
      <c r="F650" s="23"/>
      <c r="G650" s="23"/>
      <c r="H650" s="23"/>
      <c r="I650" s="23"/>
      <c r="J650" s="1" t="s">
        <v>1118</v>
      </c>
      <c r="K650" s="4">
        <v>2</v>
      </c>
      <c r="L650" s="1" t="s">
        <v>1765</v>
      </c>
      <c r="M650" s="1" t="s">
        <v>1766</v>
      </c>
      <c r="N650" s="1" t="s">
        <v>79</v>
      </c>
      <c r="O650" s="16">
        <v>20</v>
      </c>
      <c r="P650" s="1" t="s">
        <v>1128</v>
      </c>
      <c r="Q650" s="1" t="s">
        <v>67</v>
      </c>
    </row>
    <row r="651" spans="1:17" x14ac:dyDescent="0.2">
      <c r="A651" s="23" t="s">
        <v>729</v>
      </c>
      <c r="B651" s="23"/>
      <c r="C651" s="23"/>
      <c r="D651" s="23"/>
      <c r="E651" s="23"/>
      <c r="F651" s="23"/>
      <c r="G651" s="23"/>
      <c r="H651" s="23"/>
      <c r="I651" s="23"/>
      <c r="J651" s="1" t="s">
        <v>1118</v>
      </c>
      <c r="K651" s="4">
        <v>1</v>
      </c>
      <c r="L651" s="1" t="s">
        <v>1765</v>
      </c>
      <c r="M651" s="1" t="s">
        <v>1767</v>
      </c>
      <c r="N651" s="1" t="s">
        <v>79</v>
      </c>
      <c r="O651" s="16">
        <v>20</v>
      </c>
      <c r="P651" s="1" t="s">
        <v>1128</v>
      </c>
      <c r="Q651" s="1" t="s">
        <v>67</v>
      </c>
    </row>
    <row r="652" spans="1:17" x14ac:dyDescent="0.2">
      <c r="A652" s="23" t="s">
        <v>729</v>
      </c>
      <c r="B652" s="23"/>
      <c r="C652" s="23"/>
      <c r="D652" s="23"/>
      <c r="E652" s="23"/>
      <c r="F652" s="23"/>
      <c r="G652" s="23"/>
      <c r="H652" s="23"/>
      <c r="I652" s="23"/>
      <c r="J652" s="1" t="s">
        <v>1118</v>
      </c>
      <c r="K652" s="4">
        <v>1</v>
      </c>
      <c r="L652" s="1" t="s">
        <v>1773</v>
      </c>
      <c r="M652" s="1" t="s">
        <v>1774</v>
      </c>
      <c r="N652" s="1" t="s">
        <v>79</v>
      </c>
      <c r="O652" s="16">
        <v>37.5</v>
      </c>
      <c r="P652" s="1" t="s">
        <v>1128</v>
      </c>
      <c r="Q652" s="1" t="s">
        <v>67</v>
      </c>
    </row>
    <row r="653" spans="1:17" x14ac:dyDescent="0.2">
      <c r="A653" s="23" t="s">
        <v>729</v>
      </c>
      <c r="B653" s="23"/>
      <c r="C653" s="23"/>
      <c r="D653" s="23"/>
      <c r="E653" s="23"/>
      <c r="F653" s="23"/>
      <c r="G653" s="23"/>
      <c r="H653" s="23"/>
      <c r="I653" s="23"/>
      <c r="J653" s="1" t="s">
        <v>1118</v>
      </c>
      <c r="K653" s="4">
        <v>1</v>
      </c>
      <c r="L653" s="1" t="s">
        <v>1773</v>
      </c>
      <c r="M653" s="1" t="s">
        <v>1770</v>
      </c>
      <c r="N653" s="1" t="s">
        <v>79</v>
      </c>
      <c r="O653" s="16">
        <v>37.5</v>
      </c>
      <c r="P653" s="1" t="s">
        <v>1128</v>
      </c>
      <c r="Q653" s="1" t="s">
        <v>67</v>
      </c>
    </row>
    <row r="654" spans="1:17" x14ac:dyDescent="0.2">
      <c r="A654" s="23" t="s">
        <v>729</v>
      </c>
      <c r="B654" s="23"/>
      <c r="C654" s="23"/>
      <c r="D654" s="23"/>
      <c r="E654" s="23"/>
      <c r="F654" s="23"/>
      <c r="G654" s="23"/>
      <c r="H654" s="23"/>
      <c r="I654" s="23"/>
      <c r="J654" s="1" t="s">
        <v>1118</v>
      </c>
      <c r="K654" s="4">
        <v>1</v>
      </c>
      <c r="L654" s="1" t="s">
        <v>1773</v>
      </c>
      <c r="M654" s="1" t="s">
        <v>1775</v>
      </c>
      <c r="N654" s="1" t="s">
        <v>79</v>
      </c>
      <c r="O654" s="16">
        <v>37.5</v>
      </c>
      <c r="P654" s="1" t="s">
        <v>1128</v>
      </c>
      <c r="Q654" s="1" t="s">
        <v>67</v>
      </c>
    </row>
    <row r="655" spans="1:17" x14ac:dyDescent="0.2">
      <c r="A655" s="23" t="s">
        <v>729</v>
      </c>
      <c r="B655" s="23"/>
      <c r="C655" s="23"/>
      <c r="D655" s="23"/>
      <c r="E655" s="23"/>
      <c r="F655" s="23"/>
      <c r="G655" s="23"/>
      <c r="H655" s="23"/>
      <c r="I655" s="23"/>
      <c r="J655" s="1" t="s">
        <v>1122</v>
      </c>
      <c r="K655" s="4">
        <v>2</v>
      </c>
      <c r="L655" s="1" t="s">
        <v>1776</v>
      </c>
      <c r="M655" s="1" t="s">
        <v>1739</v>
      </c>
      <c r="N655" s="1" t="s">
        <v>79</v>
      </c>
      <c r="O655" s="16">
        <v>37.5</v>
      </c>
      <c r="P655" s="1" t="s">
        <v>1139</v>
      </c>
      <c r="Q655" s="1" t="s">
        <v>67</v>
      </c>
    </row>
    <row r="656" spans="1:17" x14ac:dyDescent="0.2">
      <c r="A656" s="23" t="s">
        <v>729</v>
      </c>
      <c r="B656" s="23"/>
      <c r="C656" s="23"/>
      <c r="D656" s="23"/>
      <c r="E656" s="23"/>
      <c r="F656" s="23"/>
      <c r="G656" s="23"/>
      <c r="H656" s="23"/>
      <c r="I656" s="23"/>
      <c r="J656" s="1" t="s">
        <v>1122</v>
      </c>
      <c r="K656" s="4">
        <v>1</v>
      </c>
      <c r="L656" s="1" t="s">
        <v>1776</v>
      </c>
      <c r="M656" s="1" t="s">
        <v>1777</v>
      </c>
      <c r="N656" s="1" t="s">
        <v>79</v>
      </c>
      <c r="O656" s="16">
        <v>37.5</v>
      </c>
      <c r="P656" s="1" t="s">
        <v>1139</v>
      </c>
      <c r="Q656" s="1" t="s">
        <v>67</v>
      </c>
    </row>
    <row r="657" spans="1:17" x14ac:dyDescent="0.2">
      <c r="A657" s="23" t="s">
        <v>729</v>
      </c>
      <c r="B657" s="23"/>
      <c r="C657" s="23"/>
      <c r="D657" s="23"/>
      <c r="E657" s="23"/>
      <c r="F657" s="23"/>
      <c r="G657" s="23"/>
      <c r="H657" s="23"/>
      <c r="I657" s="23"/>
      <c r="J657" s="1" t="s">
        <v>1122</v>
      </c>
      <c r="K657" s="4">
        <v>1</v>
      </c>
      <c r="L657" s="1" t="s">
        <v>1776</v>
      </c>
      <c r="M657" s="1" t="s">
        <v>1778</v>
      </c>
      <c r="N657" s="1" t="s">
        <v>79</v>
      </c>
      <c r="O657" s="16">
        <v>37.5</v>
      </c>
      <c r="P657" s="1" t="s">
        <v>1139</v>
      </c>
      <c r="Q657" s="1" t="s">
        <v>67</v>
      </c>
    </row>
    <row r="658" spans="1:17" x14ac:dyDescent="0.2">
      <c r="A658" s="23" t="s">
        <v>729</v>
      </c>
      <c r="B658" s="23"/>
      <c r="C658" s="23"/>
      <c r="D658" s="23"/>
      <c r="E658" s="23"/>
      <c r="F658" s="23"/>
      <c r="G658" s="23"/>
      <c r="H658" s="23"/>
      <c r="I658" s="23"/>
      <c r="J658" s="1" t="s">
        <v>1122</v>
      </c>
      <c r="K658" s="4">
        <v>2</v>
      </c>
      <c r="L658" s="1" t="s">
        <v>1776</v>
      </c>
      <c r="M658" s="1" t="s">
        <v>1779</v>
      </c>
      <c r="N658" s="1" t="s">
        <v>79</v>
      </c>
      <c r="O658" s="16">
        <v>37.5</v>
      </c>
      <c r="P658" s="1" t="s">
        <v>1139</v>
      </c>
      <c r="Q658" s="1" t="s">
        <v>67</v>
      </c>
    </row>
    <row r="659" spans="1:17" x14ac:dyDescent="0.2">
      <c r="A659" s="23" t="s">
        <v>729</v>
      </c>
      <c r="B659" s="23"/>
      <c r="C659" s="23"/>
      <c r="D659" s="23"/>
      <c r="E659" s="23"/>
      <c r="F659" s="23"/>
      <c r="G659" s="23"/>
      <c r="H659" s="23"/>
      <c r="I659" s="23"/>
      <c r="J659" s="1" t="s">
        <v>1150</v>
      </c>
      <c r="K659" s="4">
        <v>1</v>
      </c>
      <c r="L659" s="1" t="s">
        <v>1780</v>
      </c>
      <c r="M659" s="1" t="s">
        <v>1777</v>
      </c>
      <c r="N659" s="1" t="s">
        <v>79</v>
      </c>
      <c r="O659" s="16">
        <v>37.5</v>
      </c>
      <c r="P659" s="1" t="s">
        <v>1139</v>
      </c>
      <c r="Q659" s="1" t="s">
        <v>67</v>
      </c>
    </row>
    <row r="660" spans="1:17" x14ac:dyDescent="0.2">
      <c r="A660" s="23" t="s">
        <v>729</v>
      </c>
      <c r="B660" s="23"/>
      <c r="C660" s="23"/>
      <c r="D660" s="23"/>
      <c r="E660" s="23"/>
      <c r="F660" s="23"/>
      <c r="G660" s="23"/>
      <c r="H660" s="23"/>
      <c r="I660" s="23"/>
      <c r="J660" s="1" t="s">
        <v>1114</v>
      </c>
      <c r="K660" s="4">
        <v>1</v>
      </c>
      <c r="L660" s="1" t="s">
        <v>1781</v>
      </c>
      <c r="M660" s="1" t="s">
        <v>1193</v>
      </c>
      <c r="N660" s="1" t="s">
        <v>79</v>
      </c>
      <c r="O660" s="16">
        <v>40</v>
      </c>
      <c r="P660" s="1" t="s">
        <v>1128</v>
      </c>
      <c r="Q660" s="1" t="s">
        <v>67</v>
      </c>
    </row>
    <row r="661" spans="1:17" x14ac:dyDescent="0.2">
      <c r="A661" s="23" t="s">
        <v>729</v>
      </c>
      <c r="B661" s="23"/>
      <c r="C661" s="23"/>
      <c r="D661" s="23"/>
      <c r="E661" s="23"/>
      <c r="F661" s="23"/>
      <c r="G661" s="23"/>
      <c r="H661" s="23"/>
      <c r="I661" s="23"/>
      <c r="J661" s="1" t="s">
        <v>1114</v>
      </c>
      <c r="K661" s="4">
        <v>1</v>
      </c>
      <c r="L661" s="1" t="s">
        <v>1781</v>
      </c>
      <c r="M661" s="1" t="s">
        <v>1782</v>
      </c>
      <c r="N661" s="1" t="s">
        <v>79</v>
      </c>
      <c r="O661" s="16">
        <v>40</v>
      </c>
      <c r="P661" s="1" t="s">
        <v>1128</v>
      </c>
      <c r="Q661" s="1" t="s">
        <v>67</v>
      </c>
    </row>
    <row r="662" spans="1:17" x14ac:dyDescent="0.2">
      <c r="A662" s="23" t="s">
        <v>729</v>
      </c>
      <c r="B662" s="23"/>
      <c r="C662" s="23"/>
      <c r="D662" s="23"/>
      <c r="E662" s="23"/>
      <c r="F662" s="23"/>
      <c r="G662" s="23"/>
      <c r="H662" s="23"/>
      <c r="I662" s="23"/>
      <c r="J662" s="1" t="s">
        <v>1114</v>
      </c>
      <c r="K662" s="4">
        <v>2</v>
      </c>
      <c r="L662" s="1" t="s">
        <v>1781</v>
      </c>
      <c r="M662" s="1" t="s">
        <v>1503</v>
      </c>
      <c r="N662" s="1" t="s">
        <v>79</v>
      </c>
      <c r="O662" s="16">
        <v>40</v>
      </c>
      <c r="P662" s="1" t="s">
        <v>1128</v>
      </c>
      <c r="Q662" s="1" t="s">
        <v>67</v>
      </c>
    </row>
    <row r="663" spans="1:17" x14ac:dyDescent="0.2">
      <c r="A663" s="23" t="s">
        <v>729</v>
      </c>
      <c r="B663" s="23"/>
      <c r="C663" s="23"/>
      <c r="D663" s="23"/>
      <c r="E663" s="23"/>
      <c r="F663" s="23"/>
      <c r="G663" s="23"/>
      <c r="H663" s="23"/>
      <c r="I663" s="23"/>
      <c r="J663" s="1" t="s">
        <v>1114</v>
      </c>
      <c r="K663" s="4">
        <v>1</v>
      </c>
      <c r="L663" s="1" t="s">
        <v>1159</v>
      </c>
      <c r="M663" s="1" t="s">
        <v>1783</v>
      </c>
      <c r="N663" s="1" t="s">
        <v>79</v>
      </c>
      <c r="O663" s="16">
        <v>40</v>
      </c>
      <c r="P663" s="1" t="s">
        <v>1128</v>
      </c>
      <c r="Q663" s="1" t="s">
        <v>67</v>
      </c>
    </row>
    <row r="664" spans="1:17" x14ac:dyDescent="0.2">
      <c r="A664" s="23" t="s">
        <v>729</v>
      </c>
      <c r="B664" s="23"/>
      <c r="C664" s="23"/>
      <c r="D664" s="23"/>
      <c r="E664" s="23"/>
      <c r="F664" s="23"/>
      <c r="G664" s="23"/>
      <c r="H664" s="23"/>
      <c r="I664" s="23"/>
      <c r="J664" s="1" t="s">
        <v>1114</v>
      </c>
      <c r="K664" s="4">
        <v>2</v>
      </c>
      <c r="L664" s="1" t="s">
        <v>1784</v>
      </c>
      <c r="M664" s="1" t="s">
        <v>1785</v>
      </c>
      <c r="N664" s="1" t="s">
        <v>79</v>
      </c>
      <c r="O664" s="16">
        <v>40</v>
      </c>
      <c r="P664" s="1" t="s">
        <v>1128</v>
      </c>
      <c r="Q664" s="1" t="s">
        <v>67</v>
      </c>
    </row>
    <row r="665" spans="1:17" x14ac:dyDescent="0.2">
      <c r="A665" s="23" t="s">
        <v>729</v>
      </c>
      <c r="B665" s="23"/>
      <c r="C665" s="23"/>
      <c r="D665" s="23"/>
      <c r="E665" s="23"/>
      <c r="F665" s="23"/>
      <c r="G665" s="23"/>
      <c r="H665" s="23"/>
      <c r="I665" s="23"/>
      <c r="J665" s="1" t="s">
        <v>1114</v>
      </c>
      <c r="K665" s="4">
        <v>1</v>
      </c>
      <c r="L665" s="1" t="s">
        <v>1300</v>
      </c>
      <c r="M665" s="1" t="s">
        <v>1786</v>
      </c>
      <c r="N665" s="1" t="s">
        <v>79</v>
      </c>
      <c r="O665" s="16">
        <v>40</v>
      </c>
      <c r="P665" s="1" t="s">
        <v>1242</v>
      </c>
      <c r="Q665" s="1" t="s">
        <v>66</v>
      </c>
    </row>
    <row r="666" spans="1:17" x14ac:dyDescent="0.2">
      <c r="A666" s="23" t="s">
        <v>744</v>
      </c>
      <c r="B666" s="6">
        <v>420</v>
      </c>
      <c r="C666" s="6">
        <v>10.5</v>
      </c>
      <c r="D666" s="6">
        <v>420</v>
      </c>
      <c r="E666" s="6">
        <v>10.5</v>
      </c>
      <c r="F666" s="6">
        <v>1353.5</v>
      </c>
      <c r="G666" s="6">
        <v>33.840000000000003</v>
      </c>
      <c r="H666" s="6">
        <v>1773.5</v>
      </c>
      <c r="I666" s="6">
        <v>44.34</v>
      </c>
      <c r="J666" s="1" t="s">
        <v>1787</v>
      </c>
      <c r="K666" s="4">
        <v>55</v>
      </c>
      <c r="L666" s="1" t="s">
        <v>1787</v>
      </c>
      <c r="M666" s="1" t="s">
        <v>79</v>
      </c>
      <c r="N666" s="5">
        <v>53520.290910000003</v>
      </c>
      <c r="O666" s="6">
        <v>32.245449999999998</v>
      </c>
      <c r="P666" s="1" t="s">
        <v>1787</v>
      </c>
      <c r="Q666" s="1" t="s">
        <v>1787</v>
      </c>
    </row>
    <row r="667" spans="1:17" x14ac:dyDescent="0.2">
      <c r="A667" s="23" t="s">
        <v>744</v>
      </c>
      <c r="B667" s="23"/>
      <c r="C667" s="23"/>
      <c r="D667" s="23"/>
      <c r="E667" s="23"/>
      <c r="F667" s="23"/>
      <c r="G667" s="23"/>
      <c r="H667" s="23"/>
      <c r="I667" s="23"/>
      <c r="J667" s="1" t="s">
        <v>1150</v>
      </c>
      <c r="K667" s="4">
        <v>1</v>
      </c>
      <c r="L667" s="1" t="s">
        <v>1788</v>
      </c>
      <c r="M667" s="1" t="s">
        <v>79</v>
      </c>
      <c r="N667" s="1" t="s">
        <v>1789</v>
      </c>
      <c r="O667" s="16">
        <v>35</v>
      </c>
      <c r="P667" s="1" t="s">
        <v>1117</v>
      </c>
      <c r="Q667" s="1" t="s">
        <v>67</v>
      </c>
    </row>
    <row r="668" spans="1:17" x14ac:dyDescent="0.2">
      <c r="A668" s="23" t="s">
        <v>744</v>
      </c>
      <c r="B668" s="23"/>
      <c r="C668" s="23"/>
      <c r="D668" s="23"/>
      <c r="E668" s="23"/>
      <c r="F668" s="23"/>
      <c r="G668" s="23"/>
      <c r="H668" s="23"/>
      <c r="I668" s="23"/>
      <c r="J668" s="1" t="s">
        <v>959</v>
      </c>
      <c r="K668" s="4">
        <v>1</v>
      </c>
      <c r="L668" s="1" t="s">
        <v>1790</v>
      </c>
      <c r="M668" s="1" t="s">
        <v>79</v>
      </c>
      <c r="N668" s="1" t="s">
        <v>1791</v>
      </c>
      <c r="O668" s="16">
        <v>35</v>
      </c>
      <c r="P668" s="1" t="s">
        <v>1117</v>
      </c>
      <c r="Q668" s="1" t="s">
        <v>66</v>
      </c>
    </row>
    <row r="669" spans="1:17" x14ac:dyDescent="0.2">
      <c r="A669" s="23" t="s">
        <v>744</v>
      </c>
      <c r="B669" s="23"/>
      <c r="C669" s="23"/>
      <c r="D669" s="23"/>
      <c r="E669" s="23"/>
      <c r="F669" s="23"/>
      <c r="G669" s="23"/>
      <c r="H669" s="23"/>
      <c r="I669" s="23"/>
      <c r="J669" s="1" t="s">
        <v>959</v>
      </c>
      <c r="K669" s="4">
        <v>1</v>
      </c>
      <c r="L669" s="1" t="s">
        <v>1792</v>
      </c>
      <c r="M669" s="1" t="s">
        <v>79</v>
      </c>
      <c r="N669" s="1" t="s">
        <v>1793</v>
      </c>
      <c r="O669" s="16">
        <v>35</v>
      </c>
      <c r="P669" s="1" t="s">
        <v>1117</v>
      </c>
      <c r="Q669" s="1" t="s">
        <v>66</v>
      </c>
    </row>
    <row r="670" spans="1:17" x14ac:dyDescent="0.2">
      <c r="A670" s="23" t="s">
        <v>744</v>
      </c>
      <c r="B670" s="23"/>
      <c r="C670" s="23"/>
      <c r="D670" s="23"/>
      <c r="E670" s="23"/>
      <c r="F670" s="23"/>
      <c r="G670" s="23"/>
      <c r="H670" s="23"/>
      <c r="I670" s="23"/>
      <c r="J670" s="1" t="s">
        <v>1377</v>
      </c>
      <c r="K670" s="4">
        <v>1</v>
      </c>
      <c r="L670" s="1" t="s">
        <v>1794</v>
      </c>
      <c r="M670" s="1" t="s">
        <v>79</v>
      </c>
      <c r="N670" s="1" t="s">
        <v>1795</v>
      </c>
      <c r="O670" s="16">
        <v>35</v>
      </c>
      <c r="P670" s="1" t="s">
        <v>1117</v>
      </c>
      <c r="Q670" s="1" t="s">
        <v>67</v>
      </c>
    </row>
    <row r="671" spans="1:17" x14ac:dyDescent="0.2">
      <c r="A671" s="23" t="s">
        <v>744</v>
      </c>
      <c r="B671" s="23"/>
      <c r="C671" s="23"/>
      <c r="D671" s="23"/>
      <c r="E671" s="23"/>
      <c r="F671" s="23"/>
      <c r="G671" s="23"/>
      <c r="H671" s="23"/>
      <c r="I671" s="23"/>
      <c r="J671" s="1" t="s">
        <v>1153</v>
      </c>
      <c r="K671" s="4">
        <v>1</v>
      </c>
      <c r="L671" s="1" t="s">
        <v>1796</v>
      </c>
      <c r="M671" s="1" t="s">
        <v>79</v>
      </c>
      <c r="N671" s="1" t="s">
        <v>1797</v>
      </c>
      <c r="O671" s="16">
        <v>35</v>
      </c>
      <c r="P671" s="1" t="s">
        <v>1117</v>
      </c>
      <c r="Q671" s="1" t="s">
        <v>67</v>
      </c>
    </row>
    <row r="672" spans="1:17" x14ac:dyDescent="0.2">
      <c r="A672" s="23" t="s">
        <v>744</v>
      </c>
      <c r="B672" s="23"/>
      <c r="C672" s="23"/>
      <c r="D672" s="23"/>
      <c r="E672" s="23"/>
      <c r="F672" s="23"/>
      <c r="G672" s="23"/>
      <c r="H672" s="23"/>
      <c r="I672" s="23"/>
      <c r="J672" s="1" t="s">
        <v>1164</v>
      </c>
      <c r="K672" s="4">
        <v>1</v>
      </c>
      <c r="L672" s="1" t="s">
        <v>1798</v>
      </c>
      <c r="M672" s="1" t="s">
        <v>79</v>
      </c>
      <c r="N672" s="1" t="s">
        <v>1799</v>
      </c>
      <c r="O672" s="16">
        <v>35</v>
      </c>
      <c r="P672" s="1" t="s">
        <v>1117</v>
      </c>
      <c r="Q672" s="1" t="s">
        <v>67</v>
      </c>
    </row>
    <row r="673" spans="1:17" x14ac:dyDescent="0.2">
      <c r="A673" s="23" t="s">
        <v>744</v>
      </c>
      <c r="B673" s="23"/>
      <c r="C673" s="23"/>
      <c r="D673" s="23"/>
      <c r="E673" s="23"/>
      <c r="F673" s="23"/>
      <c r="G673" s="23"/>
      <c r="H673" s="23"/>
      <c r="I673" s="23"/>
      <c r="J673" s="1" t="s">
        <v>959</v>
      </c>
      <c r="K673" s="4">
        <v>1</v>
      </c>
      <c r="L673" s="1" t="s">
        <v>1800</v>
      </c>
      <c r="M673" s="1" t="s">
        <v>79</v>
      </c>
      <c r="N673" s="1" t="s">
        <v>1801</v>
      </c>
      <c r="O673" s="16">
        <v>35</v>
      </c>
      <c r="P673" s="1" t="s">
        <v>1117</v>
      </c>
      <c r="Q673" s="1" t="s">
        <v>66</v>
      </c>
    </row>
    <row r="674" spans="1:17" x14ac:dyDescent="0.2">
      <c r="A674" s="23" t="s">
        <v>744</v>
      </c>
      <c r="B674" s="23"/>
      <c r="C674" s="23"/>
      <c r="D674" s="23"/>
      <c r="E674" s="23"/>
      <c r="F674" s="23"/>
      <c r="G674" s="23"/>
      <c r="H674" s="23"/>
      <c r="I674" s="23"/>
      <c r="J674" s="1" t="s">
        <v>1180</v>
      </c>
      <c r="K674" s="4">
        <v>1</v>
      </c>
      <c r="L674" s="1" t="s">
        <v>1802</v>
      </c>
      <c r="M674" s="1" t="s">
        <v>79</v>
      </c>
      <c r="N674" s="1" t="s">
        <v>1803</v>
      </c>
      <c r="O674" s="16">
        <v>35</v>
      </c>
      <c r="P674" s="1" t="s">
        <v>1117</v>
      </c>
      <c r="Q674" s="1" t="s">
        <v>67</v>
      </c>
    </row>
    <row r="675" spans="1:17" x14ac:dyDescent="0.2">
      <c r="A675" s="23" t="s">
        <v>744</v>
      </c>
      <c r="B675" s="23"/>
      <c r="C675" s="23"/>
      <c r="D675" s="23"/>
      <c r="E675" s="23"/>
      <c r="F675" s="23"/>
      <c r="G675" s="23"/>
      <c r="H675" s="23"/>
      <c r="I675" s="23"/>
      <c r="J675" s="1" t="s">
        <v>1377</v>
      </c>
      <c r="K675" s="4">
        <v>1</v>
      </c>
      <c r="L675" s="1" t="s">
        <v>1804</v>
      </c>
      <c r="M675" s="1" t="s">
        <v>79</v>
      </c>
      <c r="N675" s="1" t="s">
        <v>1805</v>
      </c>
      <c r="O675" s="16">
        <v>35</v>
      </c>
      <c r="P675" s="1" t="s">
        <v>1117</v>
      </c>
      <c r="Q675" s="1" t="s">
        <v>67</v>
      </c>
    </row>
    <row r="676" spans="1:17" x14ac:dyDescent="0.2">
      <c r="A676" s="23" t="s">
        <v>744</v>
      </c>
      <c r="B676" s="23"/>
      <c r="C676" s="23"/>
      <c r="D676" s="23"/>
      <c r="E676" s="23"/>
      <c r="F676" s="23"/>
      <c r="G676" s="23"/>
      <c r="H676" s="23"/>
      <c r="I676" s="23"/>
      <c r="J676" s="1" t="s">
        <v>1147</v>
      </c>
      <c r="K676" s="4">
        <v>1</v>
      </c>
      <c r="L676" s="1" t="s">
        <v>1806</v>
      </c>
      <c r="M676" s="1" t="s">
        <v>79</v>
      </c>
      <c r="N676" s="1" t="s">
        <v>1807</v>
      </c>
      <c r="O676" s="16">
        <v>35</v>
      </c>
      <c r="P676" s="1" t="s">
        <v>1121</v>
      </c>
      <c r="Q676" s="1" t="s">
        <v>67</v>
      </c>
    </row>
    <row r="677" spans="1:17" x14ac:dyDescent="0.2">
      <c r="A677" s="23" t="s">
        <v>744</v>
      </c>
      <c r="B677" s="23"/>
      <c r="C677" s="23"/>
      <c r="D677" s="23"/>
      <c r="E677" s="23"/>
      <c r="F677" s="23"/>
      <c r="G677" s="23"/>
      <c r="H677" s="23"/>
      <c r="I677" s="23"/>
      <c r="J677" s="1" t="s">
        <v>1164</v>
      </c>
      <c r="K677" s="4">
        <v>1</v>
      </c>
      <c r="L677" s="1" t="s">
        <v>1808</v>
      </c>
      <c r="M677" s="1" t="s">
        <v>79</v>
      </c>
      <c r="N677" s="1" t="s">
        <v>1807</v>
      </c>
      <c r="O677" s="16">
        <v>35</v>
      </c>
      <c r="P677" s="1" t="s">
        <v>1117</v>
      </c>
      <c r="Q677" s="1" t="s">
        <v>67</v>
      </c>
    </row>
    <row r="678" spans="1:17" x14ac:dyDescent="0.2">
      <c r="A678" s="23" t="s">
        <v>744</v>
      </c>
      <c r="B678" s="23"/>
      <c r="C678" s="23"/>
      <c r="D678" s="23"/>
      <c r="E678" s="23"/>
      <c r="F678" s="23"/>
      <c r="G678" s="23"/>
      <c r="H678" s="23"/>
      <c r="I678" s="23"/>
      <c r="J678" s="1" t="s">
        <v>1164</v>
      </c>
      <c r="K678" s="4">
        <v>1</v>
      </c>
      <c r="L678" s="1" t="s">
        <v>1809</v>
      </c>
      <c r="M678" s="1" t="s">
        <v>79</v>
      </c>
      <c r="N678" s="1" t="s">
        <v>1810</v>
      </c>
      <c r="O678" s="16">
        <v>35</v>
      </c>
      <c r="P678" s="1" t="s">
        <v>1117</v>
      </c>
      <c r="Q678" s="1" t="s">
        <v>67</v>
      </c>
    </row>
    <row r="679" spans="1:17" x14ac:dyDescent="0.2">
      <c r="A679" s="23" t="s">
        <v>744</v>
      </c>
      <c r="B679" s="23"/>
      <c r="C679" s="23"/>
      <c r="D679" s="23"/>
      <c r="E679" s="23"/>
      <c r="F679" s="23"/>
      <c r="G679" s="23"/>
      <c r="H679" s="23"/>
      <c r="I679" s="23"/>
      <c r="J679" s="1" t="s">
        <v>1134</v>
      </c>
      <c r="K679" s="4">
        <v>1</v>
      </c>
      <c r="L679" s="1" t="s">
        <v>1811</v>
      </c>
      <c r="M679" s="1" t="s">
        <v>79</v>
      </c>
      <c r="N679" s="1" t="s">
        <v>1812</v>
      </c>
      <c r="O679" s="16">
        <v>35</v>
      </c>
      <c r="P679" s="1" t="s">
        <v>1117</v>
      </c>
      <c r="Q679" s="1" t="s">
        <v>67</v>
      </c>
    </row>
    <row r="680" spans="1:17" x14ac:dyDescent="0.2">
      <c r="A680" s="23" t="s">
        <v>744</v>
      </c>
      <c r="B680" s="23"/>
      <c r="C680" s="23"/>
      <c r="D680" s="23"/>
      <c r="E680" s="23"/>
      <c r="F680" s="23"/>
      <c r="G680" s="23"/>
      <c r="H680" s="23"/>
      <c r="I680" s="23"/>
      <c r="J680" s="1" t="s">
        <v>1134</v>
      </c>
      <c r="K680" s="4">
        <v>1</v>
      </c>
      <c r="L680" s="1" t="s">
        <v>1813</v>
      </c>
      <c r="M680" s="1" t="s">
        <v>79</v>
      </c>
      <c r="N680" s="1" t="s">
        <v>1386</v>
      </c>
      <c r="O680" s="16">
        <v>35</v>
      </c>
      <c r="P680" s="1" t="s">
        <v>1117</v>
      </c>
      <c r="Q680" s="1" t="s">
        <v>67</v>
      </c>
    </row>
    <row r="681" spans="1:17" x14ac:dyDescent="0.2">
      <c r="A681" s="23" t="s">
        <v>744</v>
      </c>
      <c r="B681" s="23"/>
      <c r="C681" s="23"/>
      <c r="D681" s="23"/>
      <c r="E681" s="23"/>
      <c r="F681" s="23"/>
      <c r="G681" s="23"/>
      <c r="H681" s="23"/>
      <c r="I681" s="23"/>
      <c r="J681" s="1" t="s">
        <v>1147</v>
      </c>
      <c r="K681" s="4">
        <v>1</v>
      </c>
      <c r="L681" s="1" t="s">
        <v>1814</v>
      </c>
      <c r="M681" s="1" t="s">
        <v>79</v>
      </c>
      <c r="N681" s="1" t="s">
        <v>1815</v>
      </c>
      <c r="O681" s="16">
        <v>35</v>
      </c>
      <c r="P681" s="1" t="s">
        <v>1121</v>
      </c>
      <c r="Q681" s="1" t="s">
        <v>66</v>
      </c>
    </row>
    <row r="682" spans="1:17" x14ac:dyDescent="0.2">
      <c r="A682" s="23" t="s">
        <v>744</v>
      </c>
      <c r="B682" s="23"/>
      <c r="C682" s="23"/>
      <c r="D682" s="23"/>
      <c r="E682" s="23"/>
      <c r="F682" s="23"/>
      <c r="G682" s="23"/>
      <c r="H682" s="23"/>
      <c r="I682" s="23"/>
      <c r="J682" s="1" t="s">
        <v>1147</v>
      </c>
      <c r="K682" s="4">
        <v>1</v>
      </c>
      <c r="L682" s="1" t="s">
        <v>1816</v>
      </c>
      <c r="M682" s="1" t="s">
        <v>79</v>
      </c>
      <c r="N682" s="1" t="s">
        <v>1817</v>
      </c>
      <c r="O682" s="16">
        <v>35</v>
      </c>
      <c r="P682" s="1" t="s">
        <v>1121</v>
      </c>
      <c r="Q682" s="1" t="s">
        <v>66</v>
      </c>
    </row>
    <row r="683" spans="1:17" x14ac:dyDescent="0.2">
      <c r="A683" s="23" t="s">
        <v>744</v>
      </c>
      <c r="B683" s="23"/>
      <c r="C683" s="23"/>
      <c r="D683" s="23"/>
      <c r="E683" s="23"/>
      <c r="F683" s="23"/>
      <c r="G683" s="23"/>
      <c r="H683" s="23"/>
      <c r="I683" s="23"/>
      <c r="J683" s="1" t="s">
        <v>1377</v>
      </c>
      <c r="K683" s="4">
        <v>1</v>
      </c>
      <c r="L683" s="1" t="s">
        <v>1818</v>
      </c>
      <c r="M683" s="1" t="s">
        <v>79</v>
      </c>
      <c r="N683" s="1" t="s">
        <v>1819</v>
      </c>
      <c r="O683" s="16">
        <v>5</v>
      </c>
      <c r="P683" s="1" t="s">
        <v>1117</v>
      </c>
      <c r="Q683" s="1" t="s">
        <v>67</v>
      </c>
    </row>
    <row r="684" spans="1:17" x14ac:dyDescent="0.2">
      <c r="A684" s="23" t="s">
        <v>744</v>
      </c>
      <c r="B684" s="23"/>
      <c r="C684" s="23"/>
      <c r="D684" s="23"/>
      <c r="E684" s="23"/>
      <c r="F684" s="23"/>
      <c r="G684" s="23"/>
      <c r="H684" s="23"/>
      <c r="I684" s="23"/>
      <c r="J684" s="1" t="s">
        <v>1118</v>
      </c>
      <c r="K684" s="4">
        <v>1</v>
      </c>
      <c r="L684" s="1" t="s">
        <v>1820</v>
      </c>
      <c r="M684" s="1" t="s">
        <v>79</v>
      </c>
      <c r="N684" s="1" t="s">
        <v>1805</v>
      </c>
      <c r="O684" s="16">
        <v>35</v>
      </c>
      <c r="P684" s="1" t="s">
        <v>1121</v>
      </c>
      <c r="Q684" s="1" t="s">
        <v>67</v>
      </c>
    </row>
    <row r="685" spans="1:17" x14ac:dyDescent="0.2">
      <c r="A685" s="23" t="s">
        <v>744</v>
      </c>
      <c r="B685" s="23"/>
      <c r="C685" s="23"/>
      <c r="D685" s="23"/>
      <c r="E685" s="23"/>
      <c r="F685" s="23"/>
      <c r="G685" s="23"/>
      <c r="H685" s="23"/>
      <c r="I685" s="23"/>
      <c r="J685" s="1" t="s">
        <v>1118</v>
      </c>
      <c r="K685" s="4">
        <v>1</v>
      </c>
      <c r="L685" s="1" t="s">
        <v>1820</v>
      </c>
      <c r="M685" s="1" t="s">
        <v>79</v>
      </c>
      <c r="N685" s="1" t="s">
        <v>1821</v>
      </c>
      <c r="O685" s="16">
        <v>35</v>
      </c>
      <c r="P685" s="1" t="s">
        <v>1121</v>
      </c>
      <c r="Q685" s="1" t="s">
        <v>67</v>
      </c>
    </row>
    <row r="686" spans="1:17" x14ac:dyDescent="0.2">
      <c r="A686" s="23" t="s">
        <v>744</v>
      </c>
      <c r="B686" s="23"/>
      <c r="C686" s="23"/>
      <c r="D686" s="23"/>
      <c r="E686" s="23"/>
      <c r="F686" s="23"/>
      <c r="G686" s="23"/>
      <c r="H686" s="23"/>
      <c r="I686" s="23"/>
      <c r="J686" s="1" t="s">
        <v>1134</v>
      </c>
      <c r="K686" s="4">
        <v>1</v>
      </c>
      <c r="L686" s="1" t="s">
        <v>1137</v>
      </c>
      <c r="M686" s="1" t="s">
        <v>79</v>
      </c>
      <c r="N686" s="1" t="s">
        <v>1822</v>
      </c>
      <c r="O686" s="16">
        <v>22</v>
      </c>
      <c r="P686" s="1" t="s">
        <v>1117</v>
      </c>
      <c r="Q686" s="1" t="s">
        <v>67</v>
      </c>
    </row>
    <row r="687" spans="1:17" x14ac:dyDescent="0.2">
      <c r="A687" s="23" t="s">
        <v>744</v>
      </c>
      <c r="B687" s="23"/>
      <c r="C687" s="23"/>
      <c r="D687" s="23"/>
      <c r="E687" s="23"/>
      <c r="F687" s="23"/>
      <c r="G687" s="23"/>
      <c r="H687" s="23"/>
      <c r="I687" s="23"/>
      <c r="J687" s="1" t="s">
        <v>1118</v>
      </c>
      <c r="K687" s="4">
        <v>1</v>
      </c>
      <c r="L687" s="1" t="s">
        <v>1823</v>
      </c>
      <c r="M687" s="1" t="s">
        <v>79</v>
      </c>
      <c r="N687" s="1" t="s">
        <v>1824</v>
      </c>
      <c r="O687" s="16">
        <v>35</v>
      </c>
      <c r="P687" s="1" t="s">
        <v>1117</v>
      </c>
      <c r="Q687" s="1" t="s">
        <v>67</v>
      </c>
    </row>
    <row r="688" spans="1:17" x14ac:dyDescent="0.2">
      <c r="A688" s="23" t="s">
        <v>744</v>
      </c>
      <c r="B688" s="23"/>
      <c r="C688" s="23"/>
      <c r="D688" s="23"/>
      <c r="E688" s="23"/>
      <c r="F688" s="23"/>
      <c r="G688" s="23"/>
      <c r="H688" s="23"/>
      <c r="I688" s="23"/>
      <c r="J688" s="1" t="s">
        <v>1118</v>
      </c>
      <c r="K688" s="4">
        <v>1</v>
      </c>
      <c r="L688" s="1" t="s">
        <v>1825</v>
      </c>
      <c r="M688" s="1" t="s">
        <v>79</v>
      </c>
      <c r="N688" s="1" t="s">
        <v>1826</v>
      </c>
      <c r="O688" s="16">
        <v>35</v>
      </c>
      <c r="P688" s="1" t="s">
        <v>1117</v>
      </c>
      <c r="Q688" s="1" t="s">
        <v>67</v>
      </c>
    </row>
    <row r="689" spans="1:17" x14ac:dyDescent="0.2">
      <c r="A689" s="23" t="s">
        <v>744</v>
      </c>
      <c r="B689" s="23"/>
      <c r="C689" s="23"/>
      <c r="D689" s="23"/>
      <c r="E689" s="23"/>
      <c r="F689" s="23"/>
      <c r="G689" s="23"/>
      <c r="H689" s="23"/>
      <c r="I689" s="23"/>
      <c r="J689" s="1" t="s">
        <v>1114</v>
      </c>
      <c r="K689" s="4">
        <v>1</v>
      </c>
      <c r="L689" s="1" t="s">
        <v>1827</v>
      </c>
      <c r="M689" s="1" t="s">
        <v>79</v>
      </c>
      <c r="N689" s="1" t="s">
        <v>1828</v>
      </c>
      <c r="O689" s="16">
        <v>35</v>
      </c>
      <c r="P689" s="1" t="s">
        <v>1117</v>
      </c>
      <c r="Q689" s="1" t="s">
        <v>67</v>
      </c>
    </row>
    <row r="690" spans="1:17" x14ac:dyDescent="0.2">
      <c r="A690" s="23" t="s">
        <v>744</v>
      </c>
      <c r="B690" s="23"/>
      <c r="C690" s="23"/>
      <c r="D690" s="23"/>
      <c r="E690" s="23"/>
      <c r="F690" s="23"/>
      <c r="G690" s="23"/>
      <c r="H690" s="23"/>
      <c r="I690" s="23"/>
      <c r="J690" s="1" t="s">
        <v>1134</v>
      </c>
      <c r="K690" s="4">
        <v>1</v>
      </c>
      <c r="L690" s="1" t="s">
        <v>1829</v>
      </c>
      <c r="M690" s="1" t="s">
        <v>79</v>
      </c>
      <c r="N690" s="1" t="s">
        <v>1830</v>
      </c>
      <c r="O690" s="16">
        <v>35</v>
      </c>
      <c r="P690" s="1" t="s">
        <v>1117</v>
      </c>
      <c r="Q690" s="1" t="s">
        <v>67</v>
      </c>
    </row>
    <row r="691" spans="1:17" x14ac:dyDescent="0.2">
      <c r="A691" s="23" t="s">
        <v>744</v>
      </c>
      <c r="B691" s="23"/>
      <c r="C691" s="23"/>
      <c r="D691" s="23"/>
      <c r="E691" s="23"/>
      <c r="F691" s="23"/>
      <c r="G691" s="23"/>
      <c r="H691" s="23"/>
      <c r="I691" s="23"/>
      <c r="J691" s="1" t="s">
        <v>1131</v>
      </c>
      <c r="K691" s="4">
        <v>1</v>
      </c>
      <c r="L691" s="1" t="s">
        <v>1831</v>
      </c>
      <c r="M691" s="1" t="s">
        <v>79</v>
      </c>
      <c r="N691" s="1" t="s">
        <v>1832</v>
      </c>
      <c r="O691" s="16">
        <v>35</v>
      </c>
      <c r="P691" s="1" t="s">
        <v>1117</v>
      </c>
      <c r="Q691" s="1" t="s">
        <v>67</v>
      </c>
    </row>
    <row r="692" spans="1:17" x14ac:dyDescent="0.2">
      <c r="A692" s="23" t="s">
        <v>744</v>
      </c>
      <c r="B692" s="23"/>
      <c r="C692" s="23"/>
      <c r="D692" s="23"/>
      <c r="E692" s="23"/>
      <c r="F692" s="23"/>
      <c r="G692" s="23"/>
      <c r="H692" s="23"/>
      <c r="I692" s="23"/>
      <c r="J692" s="1" t="s">
        <v>1134</v>
      </c>
      <c r="K692" s="4">
        <v>1</v>
      </c>
      <c r="L692" s="1" t="s">
        <v>1833</v>
      </c>
      <c r="M692" s="1" t="s">
        <v>79</v>
      </c>
      <c r="N692" s="1" t="s">
        <v>1834</v>
      </c>
      <c r="O692" s="16">
        <v>35</v>
      </c>
      <c r="P692" s="1" t="s">
        <v>1117</v>
      </c>
      <c r="Q692" s="1" t="s">
        <v>67</v>
      </c>
    </row>
    <row r="693" spans="1:17" x14ac:dyDescent="0.2">
      <c r="A693" s="23" t="s">
        <v>744</v>
      </c>
      <c r="B693" s="23"/>
      <c r="C693" s="23"/>
      <c r="D693" s="23"/>
      <c r="E693" s="23"/>
      <c r="F693" s="23"/>
      <c r="G693" s="23"/>
      <c r="H693" s="23"/>
      <c r="I693" s="23"/>
      <c r="J693" s="1" t="s">
        <v>1377</v>
      </c>
      <c r="K693" s="4">
        <v>1</v>
      </c>
      <c r="L693" s="1" t="s">
        <v>1818</v>
      </c>
      <c r="M693" s="1" t="s">
        <v>79</v>
      </c>
      <c r="N693" s="1" t="s">
        <v>1835</v>
      </c>
      <c r="O693" s="16">
        <v>30</v>
      </c>
      <c r="P693" s="1" t="s">
        <v>1117</v>
      </c>
      <c r="Q693" s="1" t="s">
        <v>67</v>
      </c>
    </row>
    <row r="694" spans="1:17" x14ac:dyDescent="0.2">
      <c r="A694" s="23" t="s">
        <v>744</v>
      </c>
      <c r="B694" s="23"/>
      <c r="C694" s="23"/>
      <c r="D694" s="23"/>
      <c r="E694" s="23"/>
      <c r="F694" s="23"/>
      <c r="G694" s="23"/>
      <c r="H694" s="23"/>
      <c r="I694" s="23"/>
      <c r="J694" s="1" t="s">
        <v>1131</v>
      </c>
      <c r="K694" s="4">
        <v>1</v>
      </c>
      <c r="L694" s="1" t="s">
        <v>1345</v>
      </c>
      <c r="M694" s="1" t="s">
        <v>79</v>
      </c>
      <c r="N694" s="1" t="s">
        <v>1836</v>
      </c>
      <c r="O694" s="16">
        <v>35</v>
      </c>
      <c r="P694" s="1" t="s">
        <v>1121</v>
      </c>
      <c r="Q694" s="1" t="s">
        <v>66</v>
      </c>
    </row>
    <row r="695" spans="1:17" x14ac:dyDescent="0.2">
      <c r="A695" s="23" t="s">
        <v>744</v>
      </c>
      <c r="B695" s="23"/>
      <c r="C695" s="23"/>
      <c r="D695" s="23"/>
      <c r="E695" s="23"/>
      <c r="F695" s="23"/>
      <c r="G695" s="23"/>
      <c r="H695" s="23"/>
      <c r="I695" s="23"/>
      <c r="J695" s="1" t="s">
        <v>1114</v>
      </c>
      <c r="K695" s="4">
        <v>1</v>
      </c>
      <c r="L695" s="1" t="s">
        <v>1827</v>
      </c>
      <c r="M695" s="1" t="s">
        <v>79</v>
      </c>
      <c r="N695" s="1" t="s">
        <v>1837</v>
      </c>
      <c r="O695" s="16">
        <v>35</v>
      </c>
      <c r="P695" s="1" t="s">
        <v>1117</v>
      </c>
      <c r="Q695" s="1" t="s">
        <v>67</v>
      </c>
    </row>
    <row r="696" spans="1:17" x14ac:dyDescent="0.2">
      <c r="A696" s="23" t="s">
        <v>744</v>
      </c>
      <c r="B696" s="23"/>
      <c r="C696" s="23"/>
      <c r="D696" s="23"/>
      <c r="E696" s="23"/>
      <c r="F696" s="23"/>
      <c r="G696" s="23"/>
      <c r="H696" s="23"/>
      <c r="I696" s="23"/>
      <c r="J696" s="1" t="s">
        <v>1118</v>
      </c>
      <c r="K696" s="4">
        <v>1</v>
      </c>
      <c r="L696" s="1" t="s">
        <v>1823</v>
      </c>
      <c r="M696" s="1" t="s">
        <v>79</v>
      </c>
      <c r="N696" s="1" t="s">
        <v>1838</v>
      </c>
      <c r="O696" s="16">
        <v>35</v>
      </c>
      <c r="P696" s="1" t="s">
        <v>1117</v>
      </c>
      <c r="Q696" s="1" t="s">
        <v>67</v>
      </c>
    </row>
    <row r="697" spans="1:17" x14ac:dyDescent="0.2">
      <c r="A697" s="23" t="s">
        <v>744</v>
      </c>
      <c r="B697" s="23"/>
      <c r="C697" s="23"/>
      <c r="D697" s="23"/>
      <c r="E697" s="23"/>
      <c r="F697" s="23"/>
      <c r="G697" s="23"/>
      <c r="H697" s="23"/>
      <c r="I697" s="23"/>
      <c r="J697" s="1" t="s">
        <v>133</v>
      </c>
      <c r="K697" s="4">
        <v>1</v>
      </c>
      <c r="L697" s="1" t="s">
        <v>490</v>
      </c>
      <c r="M697" s="1" t="s">
        <v>79</v>
      </c>
      <c r="N697" s="1" t="s">
        <v>1839</v>
      </c>
      <c r="O697" s="16">
        <v>35</v>
      </c>
      <c r="P697" s="1" t="s">
        <v>1121</v>
      </c>
      <c r="Q697" s="1" t="s">
        <v>66</v>
      </c>
    </row>
    <row r="698" spans="1:17" x14ac:dyDescent="0.2">
      <c r="A698" s="23" t="s">
        <v>744</v>
      </c>
      <c r="B698" s="23"/>
      <c r="C698" s="23"/>
      <c r="D698" s="23"/>
      <c r="E698" s="23"/>
      <c r="F698" s="23"/>
      <c r="G698" s="23"/>
      <c r="H698" s="23"/>
      <c r="I698" s="23"/>
      <c r="J698" s="1" t="s">
        <v>959</v>
      </c>
      <c r="K698" s="4">
        <v>1</v>
      </c>
      <c r="L698" s="1" t="s">
        <v>1840</v>
      </c>
      <c r="M698" s="1" t="s">
        <v>79</v>
      </c>
      <c r="N698" s="1" t="s">
        <v>1841</v>
      </c>
      <c r="O698" s="16">
        <v>35</v>
      </c>
      <c r="P698" s="1" t="s">
        <v>1117</v>
      </c>
      <c r="Q698" s="1" t="s">
        <v>67</v>
      </c>
    </row>
    <row r="699" spans="1:17" x14ac:dyDescent="0.2">
      <c r="A699" s="23" t="s">
        <v>744</v>
      </c>
      <c r="B699" s="23"/>
      <c r="C699" s="23"/>
      <c r="D699" s="23"/>
      <c r="E699" s="23"/>
      <c r="F699" s="23"/>
      <c r="G699" s="23"/>
      <c r="H699" s="23"/>
      <c r="I699" s="23"/>
      <c r="J699" s="1" t="s">
        <v>1118</v>
      </c>
      <c r="K699" s="4">
        <v>1</v>
      </c>
      <c r="L699" s="1" t="s">
        <v>1820</v>
      </c>
      <c r="M699" s="1" t="s">
        <v>79</v>
      </c>
      <c r="N699" s="1" t="s">
        <v>1842</v>
      </c>
      <c r="O699" s="16">
        <v>35</v>
      </c>
      <c r="P699" s="1" t="s">
        <v>1121</v>
      </c>
      <c r="Q699" s="1" t="s">
        <v>67</v>
      </c>
    </row>
    <row r="700" spans="1:17" x14ac:dyDescent="0.2">
      <c r="A700" s="23" t="s">
        <v>744</v>
      </c>
      <c r="B700" s="23"/>
      <c r="C700" s="23"/>
      <c r="D700" s="23"/>
      <c r="E700" s="23"/>
      <c r="F700" s="23"/>
      <c r="G700" s="23"/>
      <c r="H700" s="23"/>
      <c r="I700" s="23"/>
      <c r="J700" s="1" t="s">
        <v>1377</v>
      </c>
      <c r="K700" s="4">
        <v>1</v>
      </c>
      <c r="L700" s="1" t="s">
        <v>1818</v>
      </c>
      <c r="M700" s="1" t="s">
        <v>79</v>
      </c>
      <c r="N700" s="1" t="s">
        <v>1843</v>
      </c>
      <c r="O700" s="16">
        <v>35</v>
      </c>
      <c r="P700" s="1" t="s">
        <v>1117</v>
      </c>
      <c r="Q700" s="1" t="s">
        <v>67</v>
      </c>
    </row>
    <row r="701" spans="1:17" x14ac:dyDescent="0.2">
      <c r="A701" s="23" t="s">
        <v>744</v>
      </c>
      <c r="B701" s="23"/>
      <c r="C701" s="23"/>
      <c r="D701" s="23"/>
      <c r="E701" s="23"/>
      <c r="F701" s="23"/>
      <c r="G701" s="23"/>
      <c r="H701" s="23"/>
      <c r="I701" s="23"/>
      <c r="J701" s="1" t="s">
        <v>959</v>
      </c>
      <c r="K701" s="4">
        <v>1</v>
      </c>
      <c r="L701" s="1" t="s">
        <v>1720</v>
      </c>
      <c r="M701" s="1" t="s">
        <v>79</v>
      </c>
      <c r="N701" s="1" t="s">
        <v>1844</v>
      </c>
      <c r="O701" s="16">
        <v>35</v>
      </c>
      <c r="P701" s="1" t="s">
        <v>1117</v>
      </c>
      <c r="Q701" s="1" t="s">
        <v>66</v>
      </c>
    </row>
    <row r="702" spans="1:17" x14ac:dyDescent="0.2">
      <c r="A702" s="23" t="s">
        <v>744</v>
      </c>
      <c r="B702" s="23"/>
      <c r="C702" s="23"/>
      <c r="D702" s="23"/>
      <c r="E702" s="23"/>
      <c r="F702" s="23"/>
      <c r="G702" s="23"/>
      <c r="H702" s="23"/>
      <c r="I702" s="23"/>
      <c r="J702" s="1" t="s">
        <v>1134</v>
      </c>
      <c r="K702" s="4">
        <v>1</v>
      </c>
      <c r="L702" s="1" t="s">
        <v>1845</v>
      </c>
      <c r="M702" s="1" t="s">
        <v>79</v>
      </c>
      <c r="N702" s="1" t="s">
        <v>1846</v>
      </c>
      <c r="O702" s="16">
        <v>35</v>
      </c>
      <c r="P702" s="1" t="s">
        <v>1117</v>
      </c>
      <c r="Q702" s="1" t="s">
        <v>67</v>
      </c>
    </row>
    <row r="703" spans="1:17" x14ac:dyDescent="0.2">
      <c r="A703" s="23" t="s">
        <v>744</v>
      </c>
      <c r="B703" s="23"/>
      <c r="C703" s="23"/>
      <c r="D703" s="23"/>
      <c r="E703" s="23"/>
      <c r="F703" s="23"/>
      <c r="G703" s="23"/>
      <c r="H703" s="23"/>
      <c r="I703" s="23"/>
      <c r="J703" s="1" t="s">
        <v>1134</v>
      </c>
      <c r="K703" s="4">
        <v>1</v>
      </c>
      <c r="L703" s="1" t="s">
        <v>1847</v>
      </c>
      <c r="M703" s="1" t="s">
        <v>79</v>
      </c>
      <c r="N703" s="1" t="s">
        <v>1848</v>
      </c>
      <c r="O703" s="16">
        <v>35</v>
      </c>
      <c r="P703" s="1" t="s">
        <v>1117</v>
      </c>
      <c r="Q703" s="1" t="s">
        <v>67</v>
      </c>
    </row>
    <row r="704" spans="1:17" x14ac:dyDescent="0.2">
      <c r="A704" s="23" t="s">
        <v>744</v>
      </c>
      <c r="B704" s="23"/>
      <c r="C704" s="23"/>
      <c r="D704" s="23"/>
      <c r="E704" s="23"/>
      <c r="F704" s="23"/>
      <c r="G704" s="23"/>
      <c r="H704" s="23"/>
      <c r="I704" s="23"/>
      <c r="J704" s="1" t="s">
        <v>1134</v>
      </c>
      <c r="K704" s="4">
        <v>1</v>
      </c>
      <c r="L704" s="1" t="s">
        <v>1849</v>
      </c>
      <c r="M704" s="1" t="s">
        <v>79</v>
      </c>
      <c r="N704" s="1" t="s">
        <v>1850</v>
      </c>
      <c r="O704" s="16">
        <v>35</v>
      </c>
      <c r="P704" s="1" t="s">
        <v>1117</v>
      </c>
      <c r="Q704" s="1" t="s">
        <v>67</v>
      </c>
    </row>
    <row r="705" spans="1:17" x14ac:dyDescent="0.2">
      <c r="A705" s="23" t="s">
        <v>744</v>
      </c>
      <c r="B705" s="23"/>
      <c r="C705" s="23"/>
      <c r="D705" s="23"/>
      <c r="E705" s="23"/>
      <c r="F705" s="23"/>
      <c r="G705" s="23"/>
      <c r="H705" s="23"/>
      <c r="I705" s="23"/>
      <c r="J705" s="1" t="s">
        <v>1118</v>
      </c>
      <c r="K705" s="4">
        <v>1</v>
      </c>
      <c r="L705" s="1" t="s">
        <v>1820</v>
      </c>
      <c r="M705" s="1" t="s">
        <v>79</v>
      </c>
      <c r="N705" s="1" t="s">
        <v>1851</v>
      </c>
      <c r="O705" s="16">
        <v>35</v>
      </c>
      <c r="P705" s="1" t="s">
        <v>1121</v>
      </c>
      <c r="Q705" s="1" t="s">
        <v>67</v>
      </c>
    </row>
    <row r="706" spans="1:17" x14ac:dyDescent="0.2">
      <c r="A706" s="23" t="s">
        <v>744</v>
      </c>
      <c r="B706" s="23"/>
      <c r="C706" s="23"/>
      <c r="D706" s="23"/>
      <c r="E706" s="23"/>
      <c r="F706" s="23"/>
      <c r="G706" s="23"/>
      <c r="H706" s="23"/>
      <c r="I706" s="23"/>
      <c r="J706" s="1" t="s">
        <v>1147</v>
      </c>
      <c r="K706" s="4">
        <v>1</v>
      </c>
      <c r="L706" s="1" t="s">
        <v>1852</v>
      </c>
      <c r="M706" s="1" t="s">
        <v>79</v>
      </c>
      <c r="N706" s="1" t="s">
        <v>1853</v>
      </c>
      <c r="O706" s="16">
        <v>35</v>
      </c>
      <c r="P706" s="1" t="s">
        <v>1121</v>
      </c>
      <c r="Q706" s="1" t="s">
        <v>67</v>
      </c>
    </row>
    <row r="707" spans="1:17" x14ac:dyDescent="0.2">
      <c r="A707" s="23" t="s">
        <v>744</v>
      </c>
      <c r="B707" s="23"/>
      <c r="C707" s="23"/>
      <c r="D707" s="23"/>
      <c r="E707" s="23"/>
      <c r="F707" s="23"/>
      <c r="G707" s="23"/>
      <c r="H707" s="23"/>
      <c r="I707" s="23"/>
      <c r="J707" s="1" t="s">
        <v>959</v>
      </c>
      <c r="K707" s="4">
        <v>1</v>
      </c>
      <c r="L707" s="1" t="s">
        <v>1854</v>
      </c>
      <c r="M707" s="1" t="s">
        <v>79</v>
      </c>
      <c r="N707" s="1" t="s">
        <v>1855</v>
      </c>
      <c r="O707" s="16">
        <v>35</v>
      </c>
      <c r="P707" s="1" t="s">
        <v>1121</v>
      </c>
      <c r="Q707" s="1" t="s">
        <v>66</v>
      </c>
    </row>
    <row r="708" spans="1:17" x14ac:dyDescent="0.2">
      <c r="A708" s="23" t="s">
        <v>744</v>
      </c>
      <c r="B708" s="23"/>
      <c r="C708" s="23"/>
      <c r="D708" s="23"/>
      <c r="E708" s="23"/>
      <c r="F708" s="23"/>
      <c r="G708" s="23"/>
      <c r="H708" s="23"/>
      <c r="I708" s="23"/>
      <c r="J708" s="1" t="s">
        <v>1134</v>
      </c>
      <c r="K708" s="4">
        <v>1</v>
      </c>
      <c r="L708" s="1" t="s">
        <v>1856</v>
      </c>
      <c r="M708" s="1" t="s">
        <v>79</v>
      </c>
      <c r="N708" s="1" t="s">
        <v>1857</v>
      </c>
      <c r="O708" s="16">
        <v>35</v>
      </c>
      <c r="P708" s="1" t="s">
        <v>1117</v>
      </c>
      <c r="Q708" s="1" t="s">
        <v>67</v>
      </c>
    </row>
    <row r="709" spans="1:17" x14ac:dyDescent="0.2">
      <c r="A709" s="23" t="s">
        <v>744</v>
      </c>
      <c r="B709" s="23"/>
      <c r="C709" s="23"/>
      <c r="D709" s="23"/>
      <c r="E709" s="23"/>
      <c r="F709" s="23"/>
      <c r="G709" s="23"/>
      <c r="H709" s="23"/>
      <c r="I709" s="23"/>
      <c r="J709" s="1" t="s">
        <v>1118</v>
      </c>
      <c r="K709" s="4">
        <v>1</v>
      </c>
      <c r="L709" s="1" t="s">
        <v>1823</v>
      </c>
      <c r="M709" s="1" t="s">
        <v>79</v>
      </c>
      <c r="N709" s="1" t="s">
        <v>1858</v>
      </c>
      <c r="O709" s="16">
        <v>35</v>
      </c>
      <c r="P709" s="1" t="s">
        <v>1117</v>
      </c>
      <c r="Q709" s="1" t="s">
        <v>67</v>
      </c>
    </row>
    <row r="710" spans="1:17" x14ac:dyDescent="0.2">
      <c r="A710" s="23" t="s">
        <v>744</v>
      </c>
      <c r="B710" s="23"/>
      <c r="C710" s="23"/>
      <c r="D710" s="23"/>
      <c r="E710" s="23"/>
      <c r="F710" s="23"/>
      <c r="G710" s="23"/>
      <c r="H710" s="23"/>
      <c r="I710" s="23"/>
      <c r="J710" s="1" t="s">
        <v>1114</v>
      </c>
      <c r="K710" s="4">
        <v>1</v>
      </c>
      <c r="L710" s="1" t="s">
        <v>1827</v>
      </c>
      <c r="M710" s="1" t="s">
        <v>79</v>
      </c>
      <c r="N710" s="1" t="s">
        <v>1859</v>
      </c>
      <c r="O710" s="16">
        <v>8</v>
      </c>
      <c r="P710" s="1" t="s">
        <v>1117</v>
      </c>
      <c r="Q710" s="1" t="s">
        <v>67</v>
      </c>
    </row>
    <row r="711" spans="1:17" x14ac:dyDescent="0.2">
      <c r="A711" s="23" t="s">
        <v>744</v>
      </c>
      <c r="B711" s="23"/>
      <c r="C711" s="23"/>
      <c r="D711" s="23"/>
      <c r="E711" s="23"/>
      <c r="F711" s="23"/>
      <c r="G711" s="23"/>
      <c r="H711" s="23"/>
      <c r="I711" s="23"/>
      <c r="J711" s="1" t="s">
        <v>1377</v>
      </c>
      <c r="K711" s="4">
        <v>1</v>
      </c>
      <c r="L711" s="1" t="s">
        <v>1860</v>
      </c>
      <c r="M711" s="1" t="s">
        <v>79</v>
      </c>
      <c r="N711" s="1" t="s">
        <v>1861</v>
      </c>
      <c r="O711" s="16">
        <v>4</v>
      </c>
      <c r="P711" s="1" t="s">
        <v>1117</v>
      </c>
      <c r="Q711" s="1" t="s">
        <v>67</v>
      </c>
    </row>
    <row r="712" spans="1:17" x14ac:dyDescent="0.2">
      <c r="A712" s="23" t="s">
        <v>744</v>
      </c>
      <c r="B712" s="23"/>
      <c r="C712" s="23"/>
      <c r="D712" s="23"/>
      <c r="E712" s="23"/>
      <c r="F712" s="23"/>
      <c r="G712" s="23"/>
      <c r="H712" s="23"/>
      <c r="I712" s="23"/>
      <c r="J712" s="1" t="s">
        <v>1114</v>
      </c>
      <c r="K712" s="4">
        <v>1</v>
      </c>
      <c r="L712" s="1" t="s">
        <v>1862</v>
      </c>
      <c r="M712" s="1" t="s">
        <v>79</v>
      </c>
      <c r="N712" s="1" t="s">
        <v>1863</v>
      </c>
      <c r="O712" s="16">
        <v>35</v>
      </c>
      <c r="P712" s="1" t="s">
        <v>1117</v>
      </c>
      <c r="Q712" s="1" t="s">
        <v>66</v>
      </c>
    </row>
    <row r="713" spans="1:17" x14ac:dyDescent="0.2">
      <c r="A713" s="23" t="s">
        <v>744</v>
      </c>
      <c r="B713" s="23"/>
      <c r="C713" s="23"/>
      <c r="D713" s="23"/>
      <c r="E713" s="23"/>
      <c r="F713" s="23"/>
      <c r="G713" s="23"/>
      <c r="H713" s="23"/>
      <c r="I713" s="23"/>
      <c r="J713" s="1" t="s">
        <v>1118</v>
      </c>
      <c r="K713" s="4">
        <v>1</v>
      </c>
      <c r="L713" s="1" t="s">
        <v>1864</v>
      </c>
      <c r="M713" s="1" t="s">
        <v>79</v>
      </c>
      <c r="N713" s="1" t="s">
        <v>1865</v>
      </c>
      <c r="O713" s="16">
        <v>35</v>
      </c>
      <c r="P713" s="1" t="s">
        <v>1117</v>
      </c>
      <c r="Q713" s="1" t="s">
        <v>67</v>
      </c>
    </row>
    <row r="714" spans="1:17" x14ac:dyDescent="0.2">
      <c r="A714" s="23" t="s">
        <v>744</v>
      </c>
      <c r="B714" s="23"/>
      <c r="C714" s="23"/>
      <c r="D714" s="23"/>
      <c r="E714" s="23"/>
      <c r="F714" s="23"/>
      <c r="G714" s="23"/>
      <c r="H714" s="23"/>
      <c r="I714" s="23"/>
      <c r="J714" s="1" t="s">
        <v>1377</v>
      </c>
      <c r="K714" s="4">
        <v>1</v>
      </c>
      <c r="L714" s="1" t="s">
        <v>1860</v>
      </c>
      <c r="M714" s="1" t="s">
        <v>79</v>
      </c>
      <c r="N714" s="1" t="s">
        <v>1866</v>
      </c>
      <c r="O714" s="16">
        <v>7</v>
      </c>
      <c r="P714" s="1" t="s">
        <v>1117</v>
      </c>
      <c r="Q714" s="1" t="s">
        <v>67</v>
      </c>
    </row>
    <row r="715" spans="1:17" x14ac:dyDescent="0.2">
      <c r="A715" s="23" t="s">
        <v>744</v>
      </c>
      <c r="B715" s="23"/>
      <c r="C715" s="23"/>
      <c r="D715" s="23"/>
      <c r="E715" s="23"/>
      <c r="F715" s="23"/>
      <c r="G715" s="23"/>
      <c r="H715" s="23"/>
      <c r="I715" s="23"/>
      <c r="J715" s="1" t="s">
        <v>1118</v>
      </c>
      <c r="K715" s="4">
        <v>1</v>
      </c>
      <c r="L715" s="1" t="s">
        <v>1823</v>
      </c>
      <c r="M715" s="1" t="s">
        <v>79</v>
      </c>
      <c r="N715" s="1" t="s">
        <v>1838</v>
      </c>
      <c r="O715" s="16">
        <v>35</v>
      </c>
      <c r="P715" s="1" t="s">
        <v>1117</v>
      </c>
      <c r="Q715" s="1" t="s">
        <v>67</v>
      </c>
    </row>
    <row r="716" spans="1:17" x14ac:dyDescent="0.2">
      <c r="A716" s="23" t="s">
        <v>744</v>
      </c>
      <c r="B716" s="23"/>
      <c r="C716" s="23"/>
      <c r="D716" s="23"/>
      <c r="E716" s="23"/>
      <c r="F716" s="23"/>
      <c r="G716" s="23"/>
      <c r="H716" s="23"/>
      <c r="I716" s="23"/>
      <c r="J716" s="1" t="s">
        <v>1150</v>
      </c>
      <c r="K716" s="4">
        <v>1</v>
      </c>
      <c r="L716" s="1" t="s">
        <v>1867</v>
      </c>
      <c r="M716" s="1" t="s">
        <v>79</v>
      </c>
      <c r="N716" s="1" t="s">
        <v>1868</v>
      </c>
      <c r="O716" s="16">
        <v>35</v>
      </c>
      <c r="P716" s="1" t="s">
        <v>1121</v>
      </c>
      <c r="Q716" s="1" t="s">
        <v>67</v>
      </c>
    </row>
    <row r="717" spans="1:17" x14ac:dyDescent="0.2">
      <c r="A717" s="23" t="s">
        <v>744</v>
      </c>
      <c r="B717" s="23"/>
      <c r="C717" s="23"/>
      <c r="D717" s="23"/>
      <c r="E717" s="23"/>
      <c r="F717" s="23"/>
      <c r="G717" s="23"/>
      <c r="H717" s="23"/>
      <c r="I717" s="23"/>
      <c r="J717" s="1" t="s">
        <v>1164</v>
      </c>
      <c r="K717" s="4">
        <v>1</v>
      </c>
      <c r="L717" s="1" t="s">
        <v>1869</v>
      </c>
      <c r="M717" s="1" t="s">
        <v>79</v>
      </c>
      <c r="N717" s="1" t="s">
        <v>1870</v>
      </c>
      <c r="O717" s="16">
        <v>35</v>
      </c>
      <c r="P717" s="1" t="s">
        <v>1117</v>
      </c>
      <c r="Q717" s="1" t="s">
        <v>67</v>
      </c>
    </row>
    <row r="718" spans="1:17" x14ac:dyDescent="0.2">
      <c r="A718" s="23" t="s">
        <v>744</v>
      </c>
      <c r="B718" s="23"/>
      <c r="C718" s="23"/>
      <c r="D718" s="23"/>
      <c r="E718" s="23"/>
      <c r="F718" s="23"/>
      <c r="G718" s="23"/>
      <c r="H718" s="23"/>
      <c r="I718" s="23"/>
      <c r="J718" s="1" t="s">
        <v>1134</v>
      </c>
      <c r="K718" s="4">
        <v>1</v>
      </c>
      <c r="L718" s="1" t="s">
        <v>1871</v>
      </c>
      <c r="M718" s="1" t="s">
        <v>79</v>
      </c>
      <c r="N718" s="1" t="s">
        <v>1872</v>
      </c>
      <c r="O718" s="16">
        <v>35</v>
      </c>
      <c r="P718" s="1" t="s">
        <v>1117</v>
      </c>
      <c r="Q718" s="1" t="s">
        <v>67</v>
      </c>
    </row>
    <row r="719" spans="1:17" x14ac:dyDescent="0.2">
      <c r="A719" s="23" t="s">
        <v>744</v>
      </c>
      <c r="B719" s="23"/>
      <c r="C719" s="23"/>
      <c r="D719" s="23"/>
      <c r="E719" s="23"/>
      <c r="F719" s="23"/>
      <c r="G719" s="23"/>
      <c r="H719" s="23"/>
      <c r="I719" s="23"/>
      <c r="J719" s="1" t="s">
        <v>1134</v>
      </c>
      <c r="K719" s="4">
        <v>1</v>
      </c>
      <c r="L719" s="1" t="s">
        <v>1873</v>
      </c>
      <c r="M719" s="1" t="s">
        <v>79</v>
      </c>
      <c r="N719" s="1" t="s">
        <v>1874</v>
      </c>
      <c r="O719" s="16">
        <v>35</v>
      </c>
      <c r="P719" s="1" t="s">
        <v>1117</v>
      </c>
      <c r="Q719" s="1" t="s">
        <v>67</v>
      </c>
    </row>
    <row r="720" spans="1:17" x14ac:dyDescent="0.2">
      <c r="A720" s="23" t="s">
        <v>744</v>
      </c>
      <c r="B720" s="23"/>
      <c r="C720" s="23"/>
      <c r="D720" s="23"/>
      <c r="E720" s="23"/>
      <c r="F720" s="23"/>
      <c r="G720" s="23"/>
      <c r="H720" s="23"/>
      <c r="I720" s="23"/>
      <c r="J720" s="1" t="s">
        <v>1147</v>
      </c>
      <c r="K720" s="4">
        <v>1</v>
      </c>
      <c r="L720" s="1" t="s">
        <v>1875</v>
      </c>
      <c r="M720" s="1" t="s">
        <v>79</v>
      </c>
      <c r="N720" s="1" t="s">
        <v>1876</v>
      </c>
      <c r="O720" s="16">
        <v>35</v>
      </c>
      <c r="P720" s="1" t="s">
        <v>1121</v>
      </c>
      <c r="Q720" s="1" t="s">
        <v>67</v>
      </c>
    </row>
    <row r="721" spans="1:17" x14ac:dyDescent="0.2">
      <c r="A721" s="23" t="s">
        <v>744</v>
      </c>
      <c r="B721" s="23"/>
      <c r="C721" s="23"/>
      <c r="D721" s="23"/>
      <c r="E721" s="23"/>
      <c r="F721" s="23"/>
      <c r="G721" s="23"/>
      <c r="H721" s="23"/>
      <c r="I721" s="23"/>
      <c r="J721" s="1" t="s">
        <v>1118</v>
      </c>
      <c r="K721" s="4">
        <v>1</v>
      </c>
      <c r="L721" s="1" t="s">
        <v>1823</v>
      </c>
      <c r="M721" s="1" t="s">
        <v>79</v>
      </c>
      <c r="N721" s="1" t="s">
        <v>1877</v>
      </c>
      <c r="O721" s="16">
        <v>17.5</v>
      </c>
      <c r="P721" s="1" t="s">
        <v>1117</v>
      </c>
      <c r="Q721" s="1" t="s">
        <v>67</v>
      </c>
    </row>
    <row r="722" spans="1:17" x14ac:dyDescent="0.2">
      <c r="A722" s="23" t="s">
        <v>761</v>
      </c>
      <c r="B722" s="6">
        <v>166.5</v>
      </c>
      <c r="C722" s="6">
        <v>4.16</v>
      </c>
      <c r="D722" s="6">
        <v>166.5</v>
      </c>
      <c r="E722" s="6">
        <v>4.16</v>
      </c>
      <c r="F722" s="6">
        <v>438.5</v>
      </c>
      <c r="G722" s="6">
        <v>10.96</v>
      </c>
      <c r="H722" s="6">
        <v>605</v>
      </c>
      <c r="I722" s="6">
        <v>15.13</v>
      </c>
      <c r="J722" s="1" t="s">
        <v>680</v>
      </c>
      <c r="K722" s="4">
        <v>32</v>
      </c>
      <c r="L722" s="1" t="s">
        <v>680</v>
      </c>
      <c r="M722" s="15">
        <v>15.434290000000001</v>
      </c>
      <c r="N722" s="5">
        <v>31711.083330000001</v>
      </c>
      <c r="O722" s="6">
        <v>21.423079999999999</v>
      </c>
      <c r="P722" s="1" t="s">
        <v>680</v>
      </c>
      <c r="Q722" s="1" t="s">
        <v>680</v>
      </c>
    </row>
    <row r="723" spans="1:17" x14ac:dyDescent="0.2">
      <c r="A723" s="23" t="s">
        <v>761</v>
      </c>
      <c r="B723" s="23"/>
      <c r="C723" s="23"/>
      <c r="D723" s="23"/>
      <c r="E723" s="23"/>
      <c r="F723" s="23"/>
      <c r="G723" s="23"/>
      <c r="H723" s="23"/>
      <c r="I723" s="23"/>
      <c r="J723" s="1" t="s">
        <v>959</v>
      </c>
      <c r="K723" s="4">
        <v>1</v>
      </c>
      <c r="L723" s="1" t="s">
        <v>959</v>
      </c>
      <c r="M723" s="1" t="s">
        <v>79</v>
      </c>
      <c r="N723" s="1" t="s">
        <v>1878</v>
      </c>
      <c r="O723" s="16">
        <v>37.5</v>
      </c>
      <c r="P723" s="1" t="s">
        <v>1242</v>
      </c>
      <c r="Q723" s="1" t="s">
        <v>66</v>
      </c>
    </row>
    <row r="724" spans="1:17" x14ac:dyDescent="0.2">
      <c r="A724" s="23" t="s">
        <v>761</v>
      </c>
      <c r="B724" s="23"/>
      <c r="C724" s="23"/>
      <c r="D724" s="23"/>
      <c r="E724" s="23"/>
      <c r="F724" s="23"/>
      <c r="G724" s="23"/>
      <c r="H724" s="23"/>
      <c r="I724" s="23"/>
      <c r="J724" s="1" t="s">
        <v>133</v>
      </c>
      <c r="K724" s="4">
        <v>1</v>
      </c>
      <c r="L724" s="1" t="s">
        <v>133</v>
      </c>
      <c r="M724" s="1" t="s">
        <v>79</v>
      </c>
      <c r="N724" s="1" t="s">
        <v>1857</v>
      </c>
      <c r="O724" s="16">
        <v>37.5</v>
      </c>
      <c r="P724" s="1" t="s">
        <v>1121</v>
      </c>
      <c r="Q724" s="1" t="s">
        <v>66</v>
      </c>
    </row>
    <row r="725" spans="1:17" x14ac:dyDescent="0.2">
      <c r="A725" s="23" t="s">
        <v>761</v>
      </c>
      <c r="B725" s="23"/>
      <c r="C725" s="23"/>
      <c r="D725" s="23"/>
      <c r="E725" s="23"/>
      <c r="F725" s="23"/>
      <c r="G725" s="23"/>
      <c r="H725" s="23"/>
      <c r="I725" s="23"/>
      <c r="J725" s="1" t="s">
        <v>1153</v>
      </c>
      <c r="K725" s="4">
        <v>1</v>
      </c>
      <c r="L725" s="1" t="s">
        <v>1879</v>
      </c>
      <c r="M725" s="1" t="s">
        <v>79</v>
      </c>
      <c r="N725" s="1" t="s">
        <v>1880</v>
      </c>
      <c r="O725" s="16">
        <v>37.5</v>
      </c>
      <c r="P725" s="1" t="s">
        <v>1139</v>
      </c>
      <c r="Q725" s="1" t="s">
        <v>67</v>
      </c>
    </row>
    <row r="726" spans="1:17" x14ac:dyDescent="0.2">
      <c r="A726" s="23" t="s">
        <v>761</v>
      </c>
      <c r="B726" s="23"/>
      <c r="C726" s="23"/>
      <c r="D726" s="23"/>
      <c r="E726" s="23"/>
      <c r="F726" s="23"/>
      <c r="G726" s="23"/>
      <c r="H726" s="23"/>
      <c r="I726" s="23"/>
      <c r="J726" s="1" t="s">
        <v>1118</v>
      </c>
      <c r="K726" s="4">
        <v>1</v>
      </c>
      <c r="L726" s="1" t="s">
        <v>1287</v>
      </c>
      <c r="M726" s="1" t="s">
        <v>79</v>
      </c>
      <c r="N726" s="1" t="s">
        <v>1881</v>
      </c>
      <c r="O726" s="16">
        <v>37.5</v>
      </c>
      <c r="P726" s="1" t="s">
        <v>1128</v>
      </c>
      <c r="Q726" s="1" t="s">
        <v>66</v>
      </c>
    </row>
    <row r="727" spans="1:17" x14ac:dyDescent="0.2">
      <c r="A727" s="23" t="s">
        <v>761</v>
      </c>
      <c r="B727" s="23"/>
      <c r="C727" s="23"/>
      <c r="D727" s="23"/>
      <c r="E727" s="23"/>
      <c r="F727" s="23"/>
      <c r="G727" s="23"/>
      <c r="H727" s="23"/>
      <c r="I727" s="23"/>
      <c r="J727" s="1" t="s">
        <v>1122</v>
      </c>
      <c r="K727" s="4">
        <v>1</v>
      </c>
      <c r="L727" s="1" t="s">
        <v>1183</v>
      </c>
      <c r="M727" s="1" t="s">
        <v>79</v>
      </c>
      <c r="N727" s="1" t="s">
        <v>1882</v>
      </c>
      <c r="O727" s="16">
        <v>37.5</v>
      </c>
      <c r="P727" s="1" t="s">
        <v>1121</v>
      </c>
      <c r="Q727" s="1" t="s">
        <v>66</v>
      </c>
    </row>
    <row r="728" spans="1:17" x14ac:dyDescent="0.2">
      <c r="A728" s="23" t="s">
        <v>761</v>
      </c>
      <c r="B728" s="23"/>
      <c r="C728" s="23"/>
      <c r="D728" s="23"/>
      <c r="E728" s="23"/>
      <c r="F728" s="23"/>
      <c r="G728" s="23"/>
      <c r="H728" s="23"/>
      <c r="I728" s="23"/>
      <c r="J728" s="1" t="s">
        <v>1140</v>
      </c>
      <c r="K728" s="4">
        <v>1</v>
      </c>
      <c r="L728" s="1" t="s">
        <v>1219</v>
      </c>
      <c r="M728" s="1" t="s">
        <v>79</v>
      </c>
      <c r="N728" s="1" t="s">
        <v>1882</v>
      </c>
      <c r="O728" s="16">
        <v>37.5</v>
      </c>
      <c r="P728" s="1" t="s">
        <v>1121</v>
      </c>
      <c r="Q728" s="1" t="s">
        <v>66</v>
      </c>
    </row>
    <row r="729" spans="1:17" x14ac:dyDescent="0.2">
      <c r="A729" s="23" t="s">
        <v>761</v>
      </c>
      <c r="B729" s="23"/>
      <c r="C729" s="23"/>
      <c r="D729" s="23"/>
      <c r="E729" s="23"/>
      <c r="F729" s="23"/>
      <c r="G729" s="23"/>
      <c r="H729" s="23"/>
      <c r="I729" s="23"/>
      <c r="J729" s="1" t="s">
        <v>1114</v>
      </c>
      <c r="K729" s="4">
        <v>2</v>
      </c>
      <c r="L729" s="1" t="s">
        <v>1115</v>
      </c>
      <c r="M729" s="1" t="s">
        <v>1607</v>
      </c>
      <c r="N729" s="1" t="s">
        <v>79</v>
      </c>
      <c r="O729" s="16">
        <v>16</v>
      </c>
      <c r="P729" s="1" t="s">
        <v>1128</v>
      </c>
      <c r="Q729" s="1" t="s">
        <v>67</v>
      </c>
    </row>
    <row r="730" spans="1:17" x14ac:dyDescent="0.2">
      <c r="A730" s="23" t="s">
        <v>761</v>
      </c>
      <c r="B730" s="23"/>
      <c r="C730" s="23"/>
      <c r="D730" s="23"/>
      <c r="E730" s="23"/>
      <c r="F730" s="23"/>
      <c r="G730" s="23"/>
      <c r="H730" s="23"/>
      <c r="I730" s="23"/>
      <c r="J730" s="1" t="s">
        <v>1180</v>
      </c>
      <c r="K730" s="4">
        <v>3</v>
      </c>
      <c r="L730" s="1" t="s">
        <v>1180</v>
      </c>
      <c r="M730" s="1" t="s">
        <v>1883</v>
      </c>
      <c r="N730" s="1" t="s">
        <v>79</v>
      </c>
      <c r="O730" s="16">
        <v>4</v>
      </c>
      <c r="P730" s="1" t="s">
        <v>1117</v>
      </c>
      <c r="Q730" s="1" t="s">
        <v>67</v>
      </c>
    </row>
    <row r="731" spans="1:17" x14ac:dyDescent="0.2">
      <c r="A731" s="23" t="s">
        <v>761</v>
      </c>
      <c r="B731" s="23"/>
      <c r="C731" s="23"/>
      <c r="D731" s="23"/>
      <c r="E731" s="23"/>
      <c r="F731" s="23"/>
      <c r="G731" s="23"/>
      <c r="H731" s="23"/>
      <c r="I731" s="23"/>
      <c r="J731" s="1" t="s">
        <v>1118</v>
      </c>
      <c r="K731" s="4">
        <v>1</v>
      </c>
      <c r="L731" s="1" t="s">
        <v>1580</v>
      </c>
      <c r="M731" s="1" t="s">
        <v>1884</v>
      </c>
      <c r="N731" s="1" t="s">
        <v>79</v>
      </c>
      <c r="O731" s="16">
        <v>20</v>
      </c>
      <c r="P731" s="1" t="s">
        <v>1128</v>
      </c>
      <c r="Q731" s="1" t="s">
        <v>67</v>
      </c>
    </row>
    <row r="732" spans="1:17" x14ac:dyDescent="0.2">
      <c r="A732" s="23" t="s">
        <v>761</v>
      </c>
      <c r="B732" s="23"/>
      <c r="C732" s="23"/>
      <c r="D732" s="23"/>
      <c r="E732" s="23"/>
      <c r="F732" s="23"/>
      <c r="G732" s="23"/>
      <c r="H732" s="23"/>
      <c r="I732" s="23"/>
      <c r="J732" s="1" t="s">
        <v>1131</v>
      </c>
      <c r="K732" s="4">
        <v>2</v>
      </c>
      <c r="L732" s="1" t="s">
        <v>1585</v>
      </c>
      <c r="M732" s="1" t="s">
        <v>1885</v>
      </c>
      <c r="N732" s="1" t="s">
        <v>79</v>
      </c>
      <c r="O732" s="16">
        <v>8</v>
      </c>
      <c r="P732" s="1" t="s">
        <v>1128</v>
      </c>
      <c r="Q732" s="1" t="s">
        <v>67</v>
      </c>
    </row>
    <row r="733" spans="1:17" x14ac:dyDescent="0.2">
      <c r="A733" s="23" t="s">
        <v>761</v>
      </c>
      <c r="B733" s="23"/>
      <c r="C733" s="23"/>
      <c r="D733" s="23"/>
      <c r="E733" s="23"/>
      <c r="F733" s="23"/>
      <c r="G733" s="23"/>
      <c r="H733" s="23"/>
      <c r="I733" s="23"/>
      <c r="J733" s="1" t="s">
        <v>1131</v>
      </c>
      <c r="K733" s="4">
        <v>1</v>
      </c>
      <c r="L733" s="1" t="s">
        <v>1886</v>
      </c>
      <c r="M733" s="1" t="s">
        <v>1887</v>
      </c>
      <c r="N733" s="1" t="s">
        <v>79</v>
      </c>
      <c r="O733" s="16">
        <v>16</v>
      </c>
      <c r="P733" s="1" t="s">
        <v>1121</v>
      </c>
      <c r="Q733" s="1" t="s">
        <v>67</v>
      </c>
    </row>
    <row r="734" spans="1:17" x14ac:dyDescent="0.2">
      <c r="A734" s="23" t="s">
        <v>761</v>
      </c>
      <c r="B734" s="23"/>
      <c r="C734" s="23"/>
      <c r="D734" s="23"/>
      <c r="E734" s="23"/>
      <c r="F734" s="23"/>
      <c r="G734" s="23"/>
      <c r="H734" s="23"/>
      <c r="I734" s="23"/>
      <c r="J734" s="1" t="s">
        <v>1140</v>
      </c>
      <c r="K734" s="4">
        <v>1</v>
      </c>
      <c r="L734" s="1" t="s">
        <v>1586</v>
      </c>
      <c r="M734" s="1" t="s">
        <v>1885</v>
      </c>
      <c r="N734" s="1" t="s">
        <v>79</v>
      </c>
      <c r="O734" s="16">
        <v>26</v>
      </c>
      <c r="P734" s="1" t="s">
        <v>1139</v>
      </c>
      <c r="Q734" s="1" t="s">
        <v>67</v>
      </c>
    </row>
    <row r="735" spans="1:17" x14ac:dyDescent="0.2">
      <c r="A735" s="23" t="s">
        <v>761</v>
      </c>
      <c r="B735" s="23"/>
      <c r="C735" s="23"/>
      <c r="D735" s="23"/>
      <c r="E735" s="23"/>
      <c r="F735" s="23"/>
      <c r="G735" s="23"/>
      <c r="H735" s="23"/>
      <c r="I735" s="23"/>
      <c r="J735" s="1" t="s">
        <v>1131</v>
      </c>
      <c r="K735" s="4">
        <v>1</v>
      </c>
      <c r="L735" s="1" t="s">
        <v>1223</v>
      </c>
      <c r="M735" s="1" t="s">
        <v>79</v>
      </c>
      <c r="N735" s="1" t="s">
        <v>1888</v>
      </c>
      <c r="O735" s="16">
        <v>12</v>
      </c>
      <c r="P735" s="1" t="s">
        <v>1121</v>
      </c>
      <c r="Q735" s="1" t="s">
        <v>67</v>
      </c>
    </row>
    <row r="736" spans="1:17" x14ac:dyDescent="0.2">
      <c r="A736" s="23" t="s">
        <v>761</v>
      </c>
      <c r="B736" s="23"/>
      <c r="C736" s="23"/>
      <c r="D736" s="23"/>
      <c r="E736" s="23"/>
      <c r="F736" s="23"/>
      <c r="G736" s="23"/>
      <c r="H736" s="23"/>
      <c r="I736" s="23"/>
      <c r="J736" s="1" t="s">
        <v>1118</v>
      </c>
      <c r="K736" s="4">
        <v>1</v>
      </c>
      <c r="L736" s="1" t="s">
        <v>1580</v>
      </c>
      <c r="M736" s="1" t="s">
        <v>1884</v>
      </c>
      <c r="N736" s="1" t="s">
        <v>79</v>
      </c>
      <c r="O736" s="16">
        <v>15</v>
      </c>
      <c r="P736" s="1" t="s">
        <v>1128</v>
      </c>
      <c r="Q736" s="1" t="s">
        <v>67</v>
      </c>
    </row>
    <row r="737" spans="1:17" x14ac:dyDescent="0.2">
      <c r="A737" s="23" t="s">
        <v>761</v>
      </c>
      <c r="B737" s="23"/>
      <c r="C737" s="23"/>
      <c r="D737" s="23"/>
      <c r="E737" s="23"/>
      <c r="F737" s="23"/>
      <c r="G737" s="23"/>
      <c r="H737" s="23"/>
      <c r="I737" s="23"/>
      <c r="J737" s="1" t="s">
        <v>1140</v>
      </c>
      <c r="K737" s="4">
        <v>1</v>
      </c>
      <c r="L737" s="1" t="s">
        <v>1586</v>
      </c>
      <c r="M737" s="1" t="s">
        <v>1889</v>
      </c>
      <c r="N737" s="1" t="s">
        <v>79</v>
      </c>
      <c r="O737" s="16">
        <v>28</v>
      </c>
      <c r="P737" s="1" t="s">
        <v>1139</v>
      </c>
      <c r="Q737" s="1" t="s">
        <v>67</v>
      </c>
    </row>
    <row r="738" spans="1:17" x14ac:dyDescent="0.2">
      <c r="A738" s="23" t="s">
        <v>761</v>
      </c>
      <c r="B738" s="23"/>
      <c r="C738" s="23"/>
      <c r="D738" s="23"/>
      <c r="E738" s="23"/>
      <c r="F738" s="23"/>
      <c r="G738" s="23"/>
      <c r="H738" s="23"/>
      <c r="I738" s="23"/>
      <c r="J738" s="1" t="s">
        <v>1131</v>
      </c>
      <c r="K738" s="4">
        <v>1</v>
      </c>
      <c r="L738" s="1" t="s">
        <v>1585</v>
      </c>
      <c r="M738" s="1" t="s">
        <v>1890</v>
      </c>
      <c r="N738" s="1" t="s">
        <v>79</v>
      </c>
      <c r="O738" s="16">
        <v>15</v>
      </c>
      <c r="P738" s="1" t="s">
        <v>1128</v>
      </c>
      <c r="Q738" s="1" t="s">
        <v>67</v>
      </c>
    </row>
    <row r="739" spans="1:17" x14ac:dyDescent="0.2">
      <c r="A739" s="23" t="s">
        <v>761</v>
      </c>
      <c r="B739" s="23"/>
      <c r="C739" s="23"/>
      <c r="D739" s="23"/>
      <c r="E739" s="23"/>
      <c r="F739" s="23"/>
      <c r="G739" s="23"/>
      <c r="H739" s="23"/>
      <c r="I739" s="23"/>
      <c r="J739" s="1" t="s">
        <v>1131</v>
      </c>
      <c r="K739" s="4">
        <v>1</v>
      </c>
      <c r="L739" s="1" t="s">
        <v>1585</v>
      </c>
      <c r="M739" s="1" t="s">
        <v>1891</v>
      </c>
      <c r="N739" s="1" t="s">
        <v>79</v>
      </c>
      <c r="O739" s="16">
        <v>13</v>
      </c>
      <c r="P739" s="1" t="s">
        <v>1128</v>
      </c>
      <c r="Q739" s="1" t="s">
        <v>67</v>
      </c>
    </row>
    <row r="740" spans="1:17" x14ac:dyDescent="0.2">
      <c r="A740" s="23" t="s">
        <v>761</v>
      </c>
      <c r="B740" s="23"/>
      <c r="C740" s="23"/>
      <c r="D740" s="23"/>
      <c r="E740" s="23"/>
      <c r="F740" s="23"/>
      <c r="G740" s="23"/>
      <c r="H740" s="23"/>
      <c r="I740" s="23"/>
      <c r="J740" s="1" t="s">
        <v>1118</v>
      </c>
      <c r="K740" s="4">
        <v>1</v>
      </c>
      <c r="L740" s="1" t="s">
        <v>1580</v>
      </c>
      <c r="M740" s="1" t="s">
        <v>1891</v>
      </c>
      <c r="N740" s="1" t="s">
        <v>79</v>
      </c>
      <c r="O740" s="16">
        <v>25</v>
      </c>
      <c r="P740" s="1" t="s">
        <v>1128</v>
      </c>
      <c r="Q740" s="1" t="s">
        <v>67</v>
      </c>
    </row>
    <row r="741" spans="1:17" x14ac:dyDescent="0.2">
      <c r="A741" s="23" t="s">
        <v>761</v>
      </c>
      <c r="B741" s="23"/>
      <c r="C741" s="23"/>
      <c r="D741" s="23"/>
      <c r="E741" s="23"/>
      <c r="F741" s="23"/>
      <c r="G741" s="23"/>
      <c r="H741" s="23"/>
      <c r="I741" s="23"/>
      <c r="J741" s="1" t="s">
        <v>1118</v>
      </c>
      <c r="K741" s="4">
        <v>1</v>
      </c>
      <c r="L741" s="1" t="s">
        <v>1580</v>
      </c>
      <c r="M741" s="1" t="s">
        <v>1884</v>
      </c>
      <c r="N741" s="1" t="s">
        <v>79</v>
      </c>
      <c r="O741" s="16">
        <v>22</v>
      </c>
      <c r="P741" s="1" t="s">
        <v>1128</v>
      </c>
      <c r="Q741" s="1" t="s">
        <v>67</v>
      </c>
    </row>
    <row r="742" spans="1:17" x14ac:dyDescent="0.2">
      <c r="A742" s="23" t="s">
        <v>761</v>
      </c>
      <c r="B742" s="23"/>
      <c r="C742" s="23"/>
      <c r="D742" s="23"/>
      <c r="E742" s="23"/>
      <c r="F742" s="23"/>
      <c r="G742" s="23"/>
      <c r="H742" s="23"/>
      <c r="I742" s="23"/>
      <c r="J742" s="1" t="s">
        <v>1118</v>
      </c>
      <c r="K742" s="4">
        <v>2</v>
      </c>
      <c r="L742" s="1" t="s">
        <v>1580</v>
      </c>
      <c r="M742" s="1" t="s">
        <v>1891</v>
      </c>
      <c r="N742" s="1" t="s">
        <v>79</v>
      </c>
      <c r="O742" s="16">
        <v>8</v>
      </c>
      <c r="P742" s="1" t="s">
        <v>1128</v>
      </c>
      <c r="Q742" s="1" t="s">
        <v>67</v>
      </c>
    </row>
    <row r="743" spans="1:17" x14ac:dyDescent="0.2">
      <c r="A743" s="23" t="s">
        <v>761</v>
      </c>
      <c r="B743" s="23"/>
      <c r="C743" s="23"/>
      <c r="D743" s="23"/>
      <c r="E743" s="23"/>
      <c r="F743" s="23"/>
      <c r="G743" s="23"/>
      <c r="H743" s="23"/>
      <c r="I743" s="23"/>
      <c r="J743" s="1" t="s">
        <v>1140</v>
      </c>
      <c r="K743" s="4">
        <v>1</v>
      </c>
      <c r="L743" s="1" t="s">
        <v>1586</v>
      </c>
      <c r="M743" s="1" t="s">
        <v>1892</v>
      </c>
      <c r="N743" s="1" t="s">
        <v>79</v>
      </c>
      <c r="O743" s="16">
        <v>20</v>
      </c>
      <c r="P743" s="1" t="s">
        <v>1139</v>
      </c>
      <c r="Q743" s="1" t="s">
        <v>67</v>
      </c>
    </row>
    <row r="744" spans="1:17" x14ac:dyDescent="0.2">
      <c r="A744" s="23" t="s">
        <v>761</v>
      </c>
      <c r="B744" s="23"/>
      <c r="C744" s="23"/>
      <c r="D744" s="23"/>
      <c r="E744" s="23"/>
      <c r="F744" s="23"/>
      <c r="G744" s="23"/>
      <c r="H744" s="23"/>
      <c r="I744" s="23"/>
      <c r="J744" s="1" t="s">
        <v>1118</v>
      </c>
      <c r="K744" s="4">
        <v>1</v>
      </c>
      <c r="L744" s="1" t="s">
        <v>1580</v>
      </c>
      <c r="M744" s="1" t="s">
        <v>79</v>
      </c>
      <c r="N744" s="1" t="s">
        <v>1893</v>
      </c>
      <c r="O744" s="16">
        <v>20</v>
      </c>
      <c r="P744" s="1" t="s">
        <v>1128</v>
      </c>
      <c r="Q744" s="1" t="s">
        <v>67</v>
      </c>
    </row>
    <row r="745" spans="1:17" x14ac:dyDescent="0.2">
      <c r="A745" s="23" t="s">
        <v>761</v>
      </c>
      <c r="B745" s="23"/>
      <c r="C745" s="23"/>
      <c r="D745" s="23"/>
      <c r="E745" s="23"/>
      <c r="F745" s="23"/>
      <c r="G745" s="23"/>
      <c r="H745" s="23"/>
      <c r="I745" s="23"/>
      <c r="J745" s="1" t="s">
        <v>1118</v>
      </c>
      <c r="K745" s="4">
        <v>1</v>
      </c>
      <c r="L745" s="1" t="s">
        <v>1580</v>
      </c>
      <c r="M745" s="1" t="s">
        <v>79</v>
      </c>
      <c r="N745" s="1" t="s">
        <v>1894</v>
      </c>
      <c r="O745" s="16">
        <v>20</v>
      </c>
      <c r="P745" s="1" t="s">
        <v>1128</v>
      </c>
      <c r="Q745" s="1" t="s">
        <v>67</v>
      </c>
    </row>
    <row r="746" spans="1:17" x14ac:dyDescent="0.2">
      <c r="A746" s="23" t="s">
        <v>761</v>
      </c>
      <c r="B746" s="23"/>
      <c r="C746" s="23"/>
      <c r="D746" s="23"/>
      <c r="E746" s="23"/>
      <c r="F746" s="23"/>
      <c r="G746" s="23"/>
      <c r="H746" s="23"/>
      <c r="I746" s="23"/>
      <c r="J746" s="1" t="s">
        <v>1118</v>
      </c>
      <c r="K746" s="4">
        <v>2</v>
      </c>
      <c r="L746" s="1" t="s">
        <v>1580</v>
      </c>
      <c r="M746" s="1" t="s">
        <v>79</v>
      </c>
      <c r="N746" s="1" t="s">
        <v>1895</v>
      </c>
      <c r="O746" s="16">
        <v>8</v>
      </c>
      <c r="P746" s="1" t="s">
        <v>1128</v>
      </c>
      <c r="Q746" s="1" t="s">
        <v>67</v>
      </c>
    </row>
    <row r="747" spans="1:17" x14ac:dyDescent="0.2">
      <c r="A747" s="23" t="s">
        <v>761</v>
      </c>
      <c r="B747" s="23"/>
      <c r="C747" s="23"/>
      <c r="D747" s="23"/>
      <c r="E747" s="23"/>
      <c r="F747" s="23"/>
      <c r="G747" s="23"/>
      <c r="H747" s="23"/>
      <c r="I747" s="23"/>
      <c r="J747" s="1" t="s">
        <v>1118</v>
      </c>
      <c r="K747" s="4">
        <v>1</v>
      </c>
      <c r="L747" s="1" t="s">
        <v>1580</v>
      </c>
      <c r="M747" s="1" t="s">
        <v>79</v>
      </c>
      <c r="N747" s="1" t="s">
        <v>1896</v>
      </c>
      <c r="O747" s="16">
        <v>10</v>
      </c>
      <c r="P747" s="1" t="s">
        <v>1128</v>
      </c>
      <c r="Q747" s="1" t="s">
        <v>67</v>
      </c>
    </row>
    <row r="748" spans="1:17" x14ac:dyDescent="0.2">
      <c r="A748" s="23" t="s">
        <v>761</v>
      </c>
      <c r="B748" s="23"/>
      <c r="C748" s="23"/>
      <c r="D748" s="23"/>
      <c r="E748" s="23"/>
      <c r="F748" s="23"/>
      <c r="G748" s="23"/>
      <c r="H748" s="23"/>
      <c r="I748" s="23"/>
      <c r="J748" s="1" t="s">
        <v>1140</v>
      </c>
      <c r="K748" s="4">
        <v>1</v>
      </c>
      <c r="L748" s="1" t="s">
        <v>1897</v>
      </c>
      <c r="M748" s="1" t="s">
        <v>79</v>
      </c>
      <c r="N748" s="1" t="s">
        <v>1898</v>
      </c>
      <c r="O748" s="16">
        <v>26</v>
      </c>
      <c r="P748" s="1" t="s">
        <v>1121</v>
      </c>
      <c r="Q748" s="1" t="s">
        <v>67</v>
      </c>
    </row>
    <row r="749" spans="1:17" x14ac:dyDescent="0.2">
      <c r="A749" s="23" t="s">
        <v>778</v>
      </c>
      <c r="B749" s="6">
        <v>296</v>
      </c>
      <c r="C749" s="6">
        <v>7.4</v>
      </c>
      <c r="D749" s="6">
        <v>331</v>
      </c>
      <c r="E749" s="6">
        <v>8.2799999999999994</v>
      </c>
      <c r="F749" s="6">
        <v>250.5</v>
      </c>
      <c r="G749" s="6">
        <v>6.26</v>
      </c>
      <c r="H749" s="6">
        <v>581.5</v>
      </c>
      <c r="I749" s="6">
        <v>14.54</v>
      </c>
      <c r="J749" s="1" t="s">
        <v>650</v>
      </c>
      <c r="K749" s="4">
        <v>27</v>
      </c>
      <c r="L749" s="1" t="s">
        <v>650</v>
      </c>
      <c r="M749" s="15">
        <v>14.170590000000001</v>
      </c>
      <c r="N749" s="5">
        <v>58974.625</v>
      </c>
      <c r="O749" s="6">
        <v>20.92</v>
      </c>
      <c r="P749" s="1" t="s">
        <v>650</v>
      </c>
      <c r="Q749" s="1" t="s">
        <v>650</v>
      </c>
    </row>
    <row r="750" spans="1:17" x14ac:dyDescent="0.2">
      <c r="A750" s="23" t="s">
        <v>778</v>
      </c>
      <c r="B750" s="23"/>
      <c r="C750" s="23"/>
      <c r="D750" s="23"/>
      <c r="E750" s="23"/>
      <c r="F750" s="23"/>
      <c r="G750" s="23"/>
      <c r="H750" s="23"/>
      <c r="I750" s="23"/>
      <c r="J750" s="1" t="s">
        <v>133</v>
      </c>
      <c r="K750" s="4">
        <v>1</v>
      </c>
      <c r="L750" s="1" t="s">
        <v>72</v>
      </c>
      <c r="M750" s="1" t="s">
        <v>79</v>
      </c>
      <c r="N750" s="1" t="s">
        <v>1899</v>
      </c>
      <c r="O750" s="16">
        <v>35</v>
      </c>
      <c r="P750" s="1" t="s">
        <v>1121</v>
      </c>
      <c r="Q750" s="1" t="s">
        <v>66</v>
      </c>
    </row>
    <row r="751" spans="1:17" x14ac:dyDescent="0.2">
      <c r="A751" s="23" t="s">
        <v>778</v>
      </c>
      <c r="B751" s="23"/>
      <c r="C751" s="23"/>
      <c r="D751" s="23"/>
      <c r="E751" s="23"/>
      <c r="F751" s="23"/>
      <c r="G751" s="23"/>
      <c r="H751" s="23"/>
      <c r="I751" s="23"/>
      <c r="J751" s="1" t="s">
        <v>1140</v>
      </c>
      <c r="K751" s="4">
        <v>1</v>
      </c>
      <c r="L751" s="1" t="s">
        <v>1900</v>
      </c>
      <c r="M751" s="1" t="s">
        <v>79</v>
      </c>
      <c r="N751" s="1" t="s">
        <v>1901</v>
      </c>
      <c r="O751" s="16">
        <v>35</v>
      </c>
      <c r="P751" s="1" t="s">
        <v>1121</v>
      </c>
      <c r="Q751" s="1" t="s">
        <v>66</v>
      </c>
    </row>
    <row r="752" spans="1:17" x14ac:dyDescent="0.2">
      <c r="A752" s="23" t="s">
        <v>778</v>
      </c>
      <c r="B752" s="23"/>
      <c r="C752" s="23"/>
      <c r="D752" s="23"/>
      <c r="E752" s="23"/>
      <c r="F752" s="23"/>
      <c r="G752" s="23"/>
      <c r="H752" s="23"/>
      <c r="I752" s="23"/>
      <c r="J752" s="1" t="s">
        <v>1213</v>
      </c>
      <c r="K752" s="4">
        <v>1</v>
      </c>
      <c r="L752" s="1" t="s">
        <v>1369</v>
      </c>
      <c r="M752" s="1" t="s">
        <v>79</v>
      </c>
      <c r="N752" s="1" t="s">
        <v>1902</v>
      </c>
      <c r="O752" s="16">
        <v>35</v>
      </c>
      <c r="P752" s="1" t="s">
        <v>1121</v>
      </c>
      <c r="Q752" s="1" t="s">
        <v>66</v>
      </c>
    </row>
    <row r="753" spans="1:17" x14ac:dyDescent="0.2">
      <c r="A753" s="23" t="s">
        <v>778</v>
      </c>
      <c r="B753" s="23"/>
      <c r="C753" s="23"/>
      <c r="D753" s="23"/>
      <c r="E753" s="23"/>
      <c r="F753" s="23"/>
      <c r="G753" s="23"/>
      <c r="H753" s="23"/>
      <c r="I753" s="23"/>
      <c r="J753" s="1" t="s">
        <v>1122</v>
      </c>
      <c r="K753" s="4">
        <v>3</v>
      </c>
      <c r="L753" s="1" t="s">
        <v>1183</v>
      </c>
      <c r="M753" s="1" t="s">
        <v>79</v>
      </c>
      <c r="N753" s="1" t="s">
        <v>1903</v>
      </c>
      <c r="O753" s="16">
        <v>35</v>
      </c>
      <c r="P753" s="1" t="s">
        <v>1121</v>
      </c>
      <c r="Q753" s="1" t="s">
        <v>66</v>
      </c>
    </row>
    <row r="754" spans="1:17" x14ac:dyDescent="0.2">
      <c r="A754" s="23" t="s">
        <v>778</v>
      </c>
      <c r="B754" s="23"/>
      <c r="C754" s="23"/>
      <c r="D754" s="23"/>
      <c r="E754" s="23"/>
      <c r="F754" s="23"/>
      <c r="G754" s="23"/>
      <c r="H754" s="23"/>
      <c r="I754" s="23"/>
      <c r="J754" s="1" t="s">
        <v>1140</v>
      </c>
      <c r="K754" s="4">
        <v>1</v>
      </c>
      <c r="L754" s="1" t="s">
        <v>1904</v>
      </c>
      <c r="M754" s="1" t="s">
        <v>79</v>
      </c>
      <c r="N754" s="1" t="s">
        <v>1903</v>
      </c>
      <c r="O754" s="16">
        <v>35</v>
      </c>
      <c r="P754" s="1" t="s">
        <v>1121</v>
      </c>
      <c r="Q754" s="1" t="s">
        <v>66</v>
      </c>
    </row>
    <row r="755" spans="1:17" x14ac:dyDescent="0.2">
      <c r="A755" s="23" t="s">
        <v>778</v>
      </c>
      <c r="B755" s="23"/>
      <c r="C755" s="23"/>
      <c r="D755" s="23"/>
      <c r="E755" s="23"/>
      <c r="F755" s="23"/>
      <c r="G755" s="23"/>
      <c r="H755" s="23"/>
      <c r="I755" s="23"/>
      <c r="J755" s="1" t="s">
        <v>1140</v>
      </c>
      <c r="K755" s="4">
        <v>1</v>
      </c>
      <c r="L755" s="1" t="s">
        <v>1340</v>
      </c>
      <c r="M755" s="1" t="s">
        <v>79</v>
      </c>
      <c r="N755" s="1" t="s">
        <v>1903</v>
      </c>
      <c r="O755" s="16">
        <v>35</v>
      </c>
      <c r="P755" s="1" t="s">
        <v>1121</v>
      </c>
      <c r="Q755" s="1" t="s">
        <v>66</v>
      </c>
    </row>
    <row r="756" spans="1:17" x14ac:dyDescent="0.2">
      <c r="A756" s="23" t="s">
        <v>778</v>
      </c>
      <c r="B756" s="23"/>
      <c r="C756" s="23"/>
      <c r="D756" s="23"/>
      <c r="E756" s="23"/>
      <c r="F756" s="23"/>
      <c r="G756" s="23"/>
      <c r="H756" s="23"/>
      <c r="I756" s="23"/>
      <c r="J756" s="1" t="s">
        <v>1140</v>
      </c>
      <c r="K756" s="4">
        <v>1</v>
      </c>
      <c r="L756" s="1" t="s">
        <v>1219</v>
      </c>
      <c r="M756" s="1" t="s">
        <v>1905</v>
      </c>
      <c r="N756" s="1" t="s">
        <v>79</v>
      </c>
      <c r="O756" s="16">
        <v>16</v>
      </c>
      <c r="P756" s="1" t="s">
        <v>1121</v>
      </c>
      <c r="Q756" s="1" t="s">
        <v>66</v>
      </c>
    </row>
    <row r="757" spans="1:17" x14ac:dyDescent="0.2">
      <c r="A757" s="23" t="s">
        <v>778</v>
      </c>
      <c r="B757" s="23"/>
      <c r="C757" s="23"/>
      <c r="D757" s="23"/>
      <c r="E757" s="23"/>
      <c r="F757" s="23"/>
      <c r="G757" s="23"/>
      <c r="H757" s="23"/>
      <c r="I757" s="23"/>
      <c r="J757" s="1" t="s">
        <v>1118</v>
      </c>
      <c r="K757" s="4">
        <v>1</v>
      </c>
      <c r="L757" s="1" t="s">
        <v>1287</v>
      </c>
      <c r="M757" s="1" t="s">
        <v>79</v>
      </c>
      <c r="N757" s="1" t="s">
        <v>1906</v>
      </c>
      <c r="O757" s="16">
        <v>35</v>
      </c>
      <c r="P757" s="1" t="s">
        <v>1139</v>
      </c>
      <c r="Q757" s="1" t="s">
        <v>66</v>
      </c>
    </row>
    <row r="758" spans="1:17" x14ac:dyDescent="0.2">
      <c r="A758" s="23" t="s">
        <v>778</v>
      </c>
      <c r="B758" s="23"/>
      <c r="C758" s="23"/>
      <c r="D758" s="23"/>
      <c r="E758" s="23"/>
      <c r="F758" s="23"/>
      <c r="G758" s="23"/>
      <c r="H758" s="23"/>
      <c r="I758" s="23"/>
      <c r="J758" s="1" t="s">
        <v>1153</v>
      </c>
      <c r="K758" s="4">
        <v>1</v>
      </c>
      <c r="L758" s="1" t="s">
        <v>1907</v>
      </c>
      <c r="M758" s="1" t="s">
        <v>79</v>
      </c>
      <c r="N758" s="1" t="s">
        <v>1908</v>
      </c>
      <c r="O758" s="16">
        <v>35</v>
      </c>
      <c r="P758" s="1" t="s">
        <v>1242</v>
      </c>
      <c r="Q758" s="1" t="s">
        <v>67</v>
      </c>
    </row>
    <row r="759" spans="1:17" x14ac:dyDescent="0.2">
      <c r="A759" s="23" t="s">
        <v>778</v>
      </c>
      <c r="B759" s="23"/>
      <c r="C759" s="23"/>
      <c r="D759" s="23"/>
      <c r="E759" s="23"/>
      <c r="F759" s="23"/>
      <c r="G759" s="23"/>
      <c r="H759" s="23"/>
      <c r="I759" s="23"/>
      <c r="J759" s="1" t="s">
        <v>1118</v>
      </c>
      <c r="K759" s="4">
        <v>1</v>
      </c>
      <c r="L759" s="1" t="s">
        <v>1909</v>
      </c>
      <c r="M759" s="1" t="s">
        <v>1910</v>
      </c>
      <c r="N759" s="1" t="s">
        <v>79</v>
      </c>
      <c r="O759" s="16">
        <v>21</v>
      </c>
      <c r="P759" s="1" t="s">
        <v>1128</v>
      </c>
      <c r="Q759" s="1" t="s">
        <v>67</v>
      </c>
    </row>
    <row r="760" spans="1:17" x14ac:dyDescent="0.2">
      <c r="A760" s="23" t="s">
        <v>778</v>
      </c>
      <c r="B760" s="23"/>
      <c r="C760" s="23"/>
      <c r="D760" s="23"/>
      <c r="E760" s="23"/>
      <c r="F760" s="23"/>
      <c r="G760" s="23"/>
      <c r="H760" s="23"/>
      <c r="I760" s="23"/>
      <c r="J760" s="1" t="s">
        <v>1118</v>
      </c>
      <c r="K760" s="4">
        <v>1</v>
      </c>
      <c r="L760" s="1" t="s">
        <v>1909</v>
      </c>
      <c r="M760" s="1" t="s">
        <v>1911</v>
      </c>
      <c r="N760" s="1" t="s">
        <v>79</v>
      </c>
      <c r="O760" s="16">
        <v>13</v>
      </c>
      <c r="P760" s="1" t="s">
        <v>1128</v>
      </c>
      <c r="Q760" s="1" t="s">
        <v>67</v>
      </c>
    </row>
    <row r="761" spans="1:17" x14ac:dyDescent="0.2">
      <c r="A761" s="23" t="s">
        <v>778</v>
      </c>
      <c r="B761" s="23"/>
      <c r="C761" s="23"/>
      <c r="D761" s="23"/>
      <c r="E761" s="23"/>
      <c r="F761" s="23"/>
      <c r="G761" s="23"/>
      <c r="H761" s="23"/>
      <c r="I761" s="23"/>
      <c r="J761" s="1" t="s">
        <v>1118</v>
      </c>
      <c r="K761" s="4">
        <v>1</v>
      </c>
      <c r="L761" s="1" t="s">
        <v>1119</v>
      </c>
      <c r="M761" s="1" t="s">
        <v>1912</v>
      </c>
      <c r="N761" s="1" t="s">
        <v>79</v>
      </c>
      <c r="O761" s="16">
        <v>19</v>
      </c>
      <c r="P761" s="1" t="s">
        <v>1128</v>
      </c>
      <c r="Q761" s="1" t="s">
        <v>67</v>
      </c>
    </row>
    <row r="762" spans="1:17" x14ac:dyDescent="0.2">
      <c r="A762" s="23" t="s">
        <v>778</v>
      </c>
      <c r="B762" s="23"/>
      <c r="C762" s="23"/>
      <c r="D762" s="23"/>
      <c r="E762" s="23"/>
      <c r="F762" s="23"/>
      <c r="G762" s="23"/>
      <c r="H762" s="23"/>
      <c r="I762" s="23"/>
      <c r="J762" s="1" t="s">
        <v>1118</v>
      </c>
      <c r="K762" s="4">
        <v>1</v>
      </c>
      <c r="L762" s="1" t="s">
        <v>1119</v>
      </c>
      <c r="M762" s="1" t="s">
        <v>1912</v>
      </c>
      <c r="N762" s="1" t="s">
        <v>79</v>
      </c>
      <c r="O762" s="16">
        <v>16</v>
      </c>
      <c r="P762" s="1" t="s">
        <v>1128</v>
      </c>
      <c r="Q762" s="1" t="s">
        <v>67</v>
      </c>
    </row>
    <row r="763" spans="1:17" x14ac:dyDescent="0.2">
      <c r="A763" s="23" t="s">
        <v>778</v>
      </c>
      <c r="B763" s="23"/>
      <c r="C763" s="23"/>
      <c r="D763" s="23"/>
      <c r="E763" s="23"/>
      <c r="F763" s="23"/>
      <c r="G763" s="23"/>
      <c r="H763" s="23"/>
      <c r="I763" s="23"/>
      <c r="J763" s="1" t="s">
        <v>1118</v>
      </c>
      <c r="K763" s="4">
        <v>1</v>
      </c>
      <c r="L763" s="1" t="s">
        <v>1119</v>
      </c>
      <c r="M763" s="1" t="s">
        <v>1912</v>
      </c>
      <c r="N763" s="1" t="s">
        <v>79</v>
      </c>
      <c r="O763" s="16">
        <v>19</v>
      </c>
      <c r="P763" s="1" t="s">
        <v>1128</v>
      </c>
      <c r="Q763" s="1" t="s">
        <v>67</v>
      </c>
    </row>
    <row r="764" spans="1:17" x14ac:dyDescent="0.2">
      <c r="A764" s="23" t="s">
        <v>778</v>
      </c>
      <c r="B764" s="23"/>
      <c r="C764" s="23"/>
      <c r="D764" s="23"/>
      <c r="E764" s="23"/>
      <c r="F764" s="23"/>
      <c r="G764" s="23"/>
      <c r="H764" s="23"/>
      <c r="I764" s="23"/>
      <c r="J764" s="1" t="s">
        <v>1118</v>
      </c>
      <c r="K764" s="4">
        <v>1</v>
      </c>
      <c r="L764" s="1" t="s">
        <v>1119</v>
      </c>
      <c r="M764" s="1" t="s">
        <v>1913</v>
      </c>
      <c r="N764" s="1" t="s">
        <v>79</v>
      </c>
      <c r="O764" s="16">
        <v>16</v>
      </c>
      <c r="P764" s="1" t="s">
        <v>1117</v>
      </c>
      <c r="Q764" s="1" t="s">
        <v>67</v>
      </c>
    </row>
    <row r="765" spans="1:17" x14ac:dyDescent="0.2">
      <c r="A765" s="23" t="s">
        <v>778</v>
      </c>
      <c r="B765" s="23"/>
      <c r="C765" s="23"/>
      <c r="D765" s="23"/>
      <c r="E765" s="23"/>
      <c r="F765" s="23"/>
      <c r="G765" s="23"/>
      <c r="H765" s="23"/>
      <c r="I765" s="23"/>
      <c r="J765" s="1" t="s">
        <v>1118</v>
      </c>
      <c r="K765" s="4">
        <v>1</v>
      </c>
      <c r="L765" s="1" t="s">
        <v>1119</v>
      </c>
      <c r="M765" s="1" t="s">
        <v>1913</v>
      </c>
      <c r="N765" s="1" t="s">
        <v>79</v>
      </c>
      <c r="O765" s="16">
        <v>19</v>
      </c>
      <c r="P765" s="1" t="s">
        <v>1128</v>
      </c>
      <c r="Q765" s="1" t="s">
        <v>67</v>
      </c>
    </row>
    <row r="766" spans="1:17" x14ac:dyDescent="0.2">
      <c r="A766" s="23" t="s">
        <v>778</v>
      </c>
      <c r="B766" s="23"/>
      <c r="C766" s="23"/>
      <c r="D766" s="23"/>
      <c r="E766" s="23"/>
      <c r="F766" s="23"/>
      <c r="G766" s="23"/>
      <c r="H766" s="23"/>
      <c r="I766" s="23"/>
      <c r="J766" s="1" t="s">
        <v>1118</v>
      </c>
      <c r="K766" s="4">
        <v>1</v>
      </c>
      <c r="L766" s="1" t="s">
        <v>1119</v>
      </c>
      <c r="M766" s="1" t="s">
        <v>1561</v>
      </c>
      <c r="N766" s="1" t="s">
        <v>79</v>
      </c>
      <c r="O766" s="16">
        <v>18</v>
      </c>
      <c r="P766" s="1" t="s">
        <v>1128</v>
      </c>
      <c r="Q766" s="1" t="s">
        <v>67</v>
      </c>
    </row>
    <row r="767" spans="1:17" x14ac:dyDescent="0.2">
      <c r="A767" s="23" t="s">
        <v>778</v>
      </c>
      <c r="B767" s="23"/>
      <c r="C767" s="23"/>
      <c r="D767" s="23"/>
      <c r="E767" s="23"/>
      <c r="F767" s="23"/>
      <c r="G767" s="23"/>
      <c r="H767" s="23"/>
      <c r="I767" s="23"/>
      <c r="J767" s="1" t="s">
        <v>1118</v>
      </c>
      <c r="K767" s="4">
        <v>1</v>
      </c>
      <c r="L767" s="1" t="s">
        <v>1119</v>
      </c>
      <c r="M767" s="1" t="s">
        <v>1197</v>
      </c>
      <c r="N767" s="1" t="s">
        <v>79</v>
      </c>
      <c r="O767" s="16">
        <v>18</v>
      </c>
      <c r="P767" s="1" t="s">
        <v>1128</v>
      </c>
      <c r="Q767" s="1" t="s">
        <v>67</v>
      </c>
    </row>
    <row r="768" spans="1:17" x14ac:dyDescent="0.2">
      <c r="A768" s="23" t="s">
        <v>778</v>
      </c>
      <c r="B768" s="23"/>
      <c r="C768" s="23"/>
      <c r="D768" s="23"/>
      <c r="E768" s="23"/>
      <c r="F768" s="23"/>
      <c r="G768" s="23"/>
      <c r="H768" s="23"/>
      <c r="I768" s="23"/>
      <c r="J768" s="1" t="s">
        <v>1180</v>
      </c>
      <c r="K768" s="4">
        <v>1</v>
      </c>
      <c r="L768" s="1" t="s">
        <v>1358</v>
      </c>
      <c r="M768" s="1" t="s">
        <v>1197</v>
      </c>
      <c r="N768" s="1" t="s">
        <v>79</v>
      </c>
      <c r="O768" s="16">
        <v>8</v>
      </c>
      <c r="P768" s="1" t="s">
        <v>1117</v>
      </c>
      <c r="Q768" s="1" t="s">
        <v>67</v>
      </c>
    </row>
    <row r="769" spans="1:17" x14ac:dyDescent="0.2">
      <c r="A769" s="23" t="s">
        <v>778</v>
      </c>
      <c r="B769" s="23"/>
      <c r="C769" s="23"/>
      <c r="D769" s="23"/>
      <c r="E769" s="23"/>
      <c r="F769" s="23"/>
      <c r="G769" s="23"/>
      <c r="H769" s="23"/>
      <c r="I769" s="23"/>
      <c r="J769" s="1" t="s">
        <v>1180</v>
      </c>
      <c r="K769" s="4">
        <v>1</v>
      </c>
      <c r="L769" s="1" t="s">
        <v>1358</v>
      </c>
      <c r="M769" s="1" t="s">
        <v>1197</v>
      </c>
      <c r="N769" s="1" t="s">
        <v>79</v>
      </c>
      <c r="O769" s="16">
        <v>11.5</v>
      </c>
      <c r="P769" s="1" t="s">
        <v>1117</v>
      </c>
      <c r="Q769" s="1" t="s">
        <v>67</v>
      </c>
    </row>
    <row r="770" spans="1:17" x14ac:dyDescent="0.2">
      <c r="A770" s="23" t="s">
        <v>778</v>
      </c>
      <c r="B770" s="23"/>
      <c r="C770" s="23"/>
      <c r="D770" s="23"/>
      <c r="E770" s="23"/>
      <c r="F770" s="23"/>
      <c r="G770" s="23"/>
      <c r="H770" s="23"/>
      <c r="I770" s="23"/>
      <c r="J770" s="1" t="s">
        <v>1180</v>
      </c>
      <c r="K770" s="4">
        <v>1</v>
      </c>
      <c r="L770" s="1" t="s">
        <v>1358</v>
      </c>
      <c r="M770" s="1" t="s">
        <v>1197</v>
      </c>
      <c r="N770" s="1" t="s">
        <v>79</v>
      </c>
      <c r="O770" s="16">
        <v>8</v>
      </c>
      <c r="P770" s="1" t="s">
        <v>1117</v>
      </c>
      <c r="Q770" s="1" t="s">
        <v>67</v>
      </c>
    </row>
    <row r="771" spans="1:17" x14ac:dyDescent="0.2">
      <c r="A771" s="23" t="s">
        <v>778</v>
      </c>
      <c r="B771" s="23"/>
      <c r="C771" s="23"/>
      <c r="D771" s="23"/>
      <c r="E771" s="23"/>
      <c r="F771" s="23"/>
      <c r="G771" s="23"/>
      <c r="H771" s="23"/>
      <c r="I771" s="23"/>
      <c r="J771" s="1" t="s">
        <v>1180</v>
      </c>
      <c r="K771" s="4">
        <v>1</v>
      </c>
      <c r="L771" s="1" t="s">
        <v>1358</v>
      </c>
      <c r="M771" s="1" t="s">
        <v>1197</v>
      </c>
      <c r="N771" s="1" t="s">
        <v>79</v>
      </c>
      <c r="O771" s="16">
        <v>8</v>
      </c>
      <c r="P771" s="1" t="s">
        <v>1117</v>
      </c>
      <c r="Q771" s="1" t="s">
        <v>67</v>
      </c>
    </row>
    <row r="772" spans="1:17" x14ac:dyDescent="0.2">
      <c r="A772" s="23" t="s">
        <v>778</v>
      </c>
      <c r="B772" s="23"/>
      <c r="C772" s="23"/>
      <c r="D772" s="23"/>
      <c r="E772" s="23"/>
      <c r="F772" s="23"/>
      <c r="G772" s="23"/>
      <c r="H772" s="23"/>
      <c r="I772" s="23"/>
      <c r="J772" s="1" t="s">
        <v>1147</v>
      </c>
      <c r="K772" s="4">
        <v>1</v>
      </c>
      <c r="L772" s="1" t="s">
        <v>1909</v>
      </c>
      <c r="M772" s="1" t="s">
        <v>1910</v>
      </c>
      <c r="N772" s="1" t="s">
        <v>79</v>
      </c>
      <c r="O772" s="16">
        <v>21</v>
      </c>
      <c r="P772" s="1" t="s">
        <v>1242</v>
      </c>
      <c r="Q772" s="1" t="s">
        <v>67</v>
      </c>
    </row>
    <row r="773" spans="1:17" x14ac:dyDescent="0.2">
      <c r="A773" s="23" t="s">
        <v>778</v>
      </c>
      <c r="B773" s="23"/>
      <c r="C773" s="23"/>
      <c r="D773" s="23"/>
      <c r="E773" s="23"/>
      <c r="F773" s="23"/>
      <c r="G773" s="23"/>
      <c r="H773" s="23"/>
      <c r="I773" s="23"/>
      <c r="J773" s="1" t="s">
        <v>1180</v>
      </c>
      <c r="K773" s="4">
        <v>1</v>
      </c>
      <c r="L773" s="1" t="s">
        <v>1358</v>
      </c>
      <c r="M773" s="1" t="s">
        <v>1197</v>
      </c>
      <c r="N773" s="1" t="s">
        <v>79</v>
      </c>
      <c r="O773" s="16">
        <v>6.5</v>
      </c>
      <c r="P773" s="1" t="s">
        <v>1117</v>
      </c>
      <c r="Q773" s="1" t="s">
        <v>67</v>
      </c>
    </row>
    <row r="774" spans="1:17" x14ac:dyDescent="0.2">
      <c r="A774" s="23" t="s">
        <v>778</v>
      </c>
      <c r="B774" s="23"/>
      <c r="C774" s="23"/>
      <c r="D774" s="23"/>
      <c r="E774" s="23"/>
      <c r="F774" s="23"/>
      <c r="G774" s="23"/>
      <c r="H774" s="23"/>
      <c r="I774" s="23"/>
      <c r="J774" s="1" t="s">
        <v>1118</v>
      </c>
      <c r="K774" s="4">
        <v>1</v>
      </c>
      <c r="L774" s="1" t="s">
        <v>1119</v>
      </c>
      <c r="M774" s="1" t="s">
        <v>1488</v>
      </c>
      <c r="N774" s="1" t="s">
        <v>79</v>
      </c>
      <c r="O774" s="16">
        <v>5</v>
      </c>
      <c r="P774" s="1" t="s">
        <v>1242</v>
      </c>
      <c r="Q774" s="1" t="s">
        <v>67</v>
      </c>
    </row>
    <row r="775" spans="1:17" x14ac:dyDescent="0.2">
      <c r="A775" s="23" t="s">
        <v>797</v>
      </c>
      <c r="B775" s="6">
        <v>159</v>
      </c>
      <c r="C775" s="6">
        <v>3.98</v>
      </c>
      <c r="D775" s="6">
        <v>229</v>
      </c>
      <c r="E775" s="6">
        <v>5.73</v>
      </c>
      <c r="F775" s="6">
        <v>125</v>
      </c>
      <c r="G775" s="6">
        <v>3.13</v>
      </c>
      <c r="H775" s="6">
        <v>354</v>
      </c>
      <c r="I775" s="6">
        <v>8.85</v>
      </c>
      <c r="J775" s="1" t="s">
        <v>530</v>
      </c>
      <c r="K775" s="4">
        <v>16</v>
      </c>
      <c r="L775" s="1" t="s">
        <v>530</v>
      </c>
      <c r="M775" s="15">
        <v>19.08867</v>
      </c>
      <c r="N775" s="5">
        <v>69726</v>
      </c>
      <c r="O775" s="6">
        <v>22.125</v>
      </c>
      <c r="P775" s="1" t="s">
        <v>530</v>
      </c>
      <c r="Q775" s="1" t="s">
        <v>530</v>
      </c>
    </row>
    <row r="776" spans="1:17" x14ac:dyDescent="0.2">
      <c r="A776" s="23" t="s">
        <v>797</v>
      </c>
      <c r="B776" s="23"/>
      <c r="C776" s="23"/>
      <c r="D776" s="23"/>
      <c r="E776" s="23"/>
      <c r="F776" s="23"/>
      <c r="G776" s="23"/>
      <c r="H776" s="23"/>
      <c r="I776" s="23"/>
      <c r="J776" s="1" t="s">
        <v>133</v>
      </c>
      <c r="K776" s="4">
        <v>1</v>
      </c>
      <c r="L776" s="1" t="s">
        <v>72</v>
      </c>
      <c r="M776" s="1" t="s">
        <v>79</v>
      </c>
      <c r="N776" s="1" t="s">
        <v>1914</v>
      </c>
      <c r="O776" s="16">
        <v>35</v>
      </c>
      <c r="P776" s="1" t="s">
        <v>1121</v>
      </c>
      <c r="Q776" s="1" t="s">
        <v>66</v>
      </c>
    </row>
    <row r="777" spans="1:17" x14ac:dyDescent="0.2">
      <c r="A777" s="23" t="s">
        <v>797</v>
      </c>
      <c r="B777" s="23"/>
      <c r="C777" s="23"/>
      <c r="D777" s="23"/>
      <c r="E777" s="23"/>
      <c r="F777" s="23"/>
      <c r="G777" s="23"/>
      <c r="H777" s="23"/>
      <c r="I777" s="23"/>
      <c r="J777" s="1" t="s">
        <v>1213</v>
      </c>
      <c r="K777" s="4">
        <v>1</v>
      </c>
      <c r="L777" s="1" t="s">
        <v>1915</v>
      </c>
      <c r="M777" s="1" t="s">
        <v>1916</v>
      </c>
      <c r="N777" s="1" t="s">
        <v>79</v>
      </c>
      <c r="O777" s="16">
        <v>35</v>
      </c>
      <c r="P777" s="1" t="s">
        <v>1139</v>
      </c>
      <c r="Q777" s="1" t="s">
        <v>67</v>
      </c>
    </row>
    <row r="778" spans="1:17" x14ac:dyDescent="0.2">
      <c r="A778" s="23" t="s">
        <v>797</v>
      </c>
      <c r="B778" s="23"/>
      <c r="C778" s="23"/>
      <c r="D778" s="23"/>
      <c r="E778" s="23"/>
      <c r="F778" s="23"/>
      <c r="G778" s="23"/>
      <c r="H778" s="23"/>
      <c r="I778" s="23"/>
      <c r="J778" s="1" t="s">
        <v>1122</v>
      </c>
      <c r="K778" s="4">
        <v>1</v>
      </c>
      <c r="L778" s="1" t="s">
        <v>1145</v>
      </c>
      <c r="M778" s="1" t="s">
        <v>1917</v>
      </c>
      <c r="N778" s="1" t="s">
        <v>79</v>
      </c>
      <c r="O778" s="16">
        <v>35</v>
      </c>
      <c r="P778" s="1" t="s">
        <v>1139</v>
      </c>
      <c r="Q778" s="1" t="s">
        <v>67</v>
      </c>
    </row>
    <row r="779" spans="1:17" x14ac:dyDescent="0.2">
      <c r="A779" s="23" t="s">
        <v>797</v>
      </c>
      <c r="B779" s="23"/>
      <c r="C779" s="23"/>
      <c r="D779" s="23"/>
      <c r="E779" s="23"/>
      <c r="F779" s="23"/>
      <c r="G779" s="23"/>
      <c r="H779" s="23"/>
      <c r="I779" s="23"/>
      <c r="J779" s="1" t="s">
        <v>1147</v>
      </c>
      <c r="K779" s="4">
        <v>1</v>
      </c>
      <c r="L779" s="1" t="s">
        <v>1918</v>
      </c>
      <c r="M779" s="1" t="s">
        <v>1919</v>
      </c>
      <c r="N779" s="1" t="s">
        <v>79</v>
      </c>
      <c r="O779" s="16">
        <v>19</v>
      </c>
      <c r="P779" s="1" t="s">
        <v>1121</v>
      </c>
      <c r="Q779" s="1" t="s">
        <v>67</v>
      </c>
    </row>
    <row r="780" spans="1:17" x14ac:dyDescent="0.2">
      <c r="A780" s="23" t="s">
        <v>797</v>
      </c>
      <c r="B780" s="23"/>
      <c r="C780" s="23"/>
      <c r="D780" s="23"/>
      <c r="E780" s="23"/>
      <c r="F780" s="23"/>
      <c r="G780" s="23"/>
      <c r="H780" s="23"/>
      <c r="I780" s="23"/>
      <c r="J780" s="1" t="s">
        <v>1140</v>
      </c>
      <c r="K780" s="4">
        <v>1</v>
      </c>
      <c r="L780" s="1" t="s">
        <v>1920</v>
      </c>
      <c r="M780" s="1" t="s">
        <v>1331</v>
      </c>
      <c r="N780" s="1" t="s">
        <v>79</v>
      </c>
      <c r="O780" s="16">
        <v>35</v>
      </c>
      <c r="P780" s="1" t="s">
        <v>1121</v>
      </c>
      <c r="Q780" s="1" t="s">
        <v>67</v>
      </c>
    </row>
    <row r="781" spans="1:17" x14ac:dyDescent="0.2">
      <c r="A781" s="23" t="s">
        <v>797</v>
      </c>
      <c r="B781" s="23"/>
      <c r="C781" s="23"/>
      <c r="D781" s="23"/>
      <c r="E781" s="23"/>
      <c r="F781" s="23"/>
      <c r="G781" s="23"/>
      <c r="H781" s="23"/>
      <c r="I781" s="23"/>
      <c r="J781" s="1" t="s">
        <v>1122</v>
      </c>
      <c r="K781" s="4">
        <v>1</v>
      </c>
      <c r="L781" s="1" t="s">
        <v>1921</v>
      </c>
      <c r="M781" s="1" t="s">
        <v>1922</v>
      </c>
      <c r="N781" s="1" t="s">
        <v>79</v>
      </c>
      <c r="O781" s="16">
        <v>35</v>
      </c>
      <c r="P781" s="1" t="s">
        <v>1121</v>
      </c>
      <c r="Q781" s="1" t="s">
        <v>67</v>
      </c>
    </row>
    <row r="782" spans="1:17" x14ac:dyDescent="0.2">
      <c r="A782" s="23" t="s">
        <v>797</v>
      </c>
      <c r="B782" s="23"/>
      <c r="C782" s="23"/>
      <c r="D782" s="23"/>
      <c r="E782" s="23"/>
      <c r="F782" s="23"/>
      <c r="G782" s="23"/>
      <c r="H782" s="23"/>
      <c r="I782" s="23"/>
      <c r="J782" s="1" t="s">
        <v>1153</v>
      </c>
      <c r="K782" s="4">
        <v>1</v>
      </c>
      <c r="L782" s="1" t="s">
        <v>1923</v>
      </c>
      <c r="M782" s="1" t="s">
        <v>1652</v>
      </c>
      <c r="N782" s="1" t="s">
        <v>79</v>
      </c>
      <c r="O782" s="16">
        <v>35</v>
      </c>
      <c r="P782" s="1" t="s">
        <v>1121</v>
      </c>
      <c r="Q782" s="1" t="s">
        <v>67</v>
      </c>
    </row>
    <row r="783" spans="1:17" x14ac:dyDescent="0.2">
      <c r="A783" s="23" t="s">
        <v>797</v>
      </c>
      <c r="B783" s="23"/>
      <c r="C783" s="23"/>
      <c r="D783" s="23"/>
      <c r="E783" s="23"/>
      <c r="F783" s="23"/>
      <c r="G783" s="23"/>
      <c r="H783" s="23"/>
      <c r="I783" s="23"/>
      <c r="J783" s="1" t="s">
        <v>1122</v>
      </c>
      <c r="K783" s="4">
        <v>1</v>
      </c>
      <c r="L783" s="1" t="s">
        <v>1372</v>
      </c>
      <c r="M783" s="1" t="s">
        <v>1916</v>
      </c>
      <c r="N783" s="1" t="s">
        <v>79</v>
      </c>
      <c r="O783" s="16">
        <v>25</v>
      </c>
      <c r="P783" s="1" t="s">
        <v>1139</v>
      </c>
      <c r="Q783" s="1" t="s">
        <v>67</v>
      </c>
    </row>
    <row r="784" spans="1:17" x14ac:dyDescent="0.2">
      <c r="A784" s="23" t="s">
        <v>797</v>
      </c>
      <c r="B784" s="23"/>
      <c r="C784" s="23"/>
      <c r="D784" s="23"/>
      <c r="E784" s="23"/>
      <c r="F784" s="23"/>
      <c r="G784" s="23"/>
      <c r="H784" s="23"/>
      <c r="I784" s="23"/>
      <c r="J784" s="1" t="s">
        <v>1118</v>
      </c>
      <c r="K784" s="4">
        <v>1</v>
      </c>
      <c r="L784" s="1" t="s">
        <v>1487</v>
      </c>
      <c r="M784" s="1" t="s">
        <v>1269</v>
      </c>
      <c r="N784" s="1" t="s">
        <v>79</v>
      </c>
      <c r="O784" s="16">
        <v>19</v>
      </c>
      <c r="P784" s="1" t="s">
        <v>1128</v>
      </c>
      <c r="Q784" s="1" t="s">
        <v>67</v>
      </c>
    </row>
    <row r="785" spans="1:17" x14ac:dyDescent="0.2">
      <c r="A785" s="23" t="s">
        <v>797</v>
      </c>
      <c r="B785" s="23"/>
      <c r="C785" s="23"/>
      <c r="D785" s="23"/>
      <c r="E785" s="23"/>
      <c r="F785" s="23"/>
      <c r="G785" s="23"/>
      <c r="H785" s="23"/>
      <c r="I785" s="23"/>
      <c r="J785" s="1" t="s">
        <v>1118</v>
      </c>
      <c r="K785" s="4">
        <v>1</v>
      </c>
      <c r="L785" s="1" t="s">
        <v>1487</v>
      </c>
      <c r="M785" s="1" t="s">
        <v>1269</v>
      </c>
      <c r="N785" s="1" t="s">
        <v>79</v>
      </c>
      <c r="O785" s="16">
        <v>15</v>
      </c>
      <c r="P785" s="1" t="s">
        <v>1128</v>
      </c>
      <c r="Q785" s="1" t="s">
        <v>67</v>
      </c>
    </row>
    <row r="786" spans="1:17" x14ac:dyDescent="0.2">
      <c r="A786" s="23" t="s">
        <v>797</v>
      </c>
      <c r="B786" s="23"/>
      <c r="C786" s="23"/>
      <c r="D786" s="23"/>
      <c r="E786" s="23"/>
      <c r="F786" s="23"/>
      <c r="G786" s="23"/>
      <c r="H786" s="23"/>
      <c r="I786" s="23"/>
      <c r="J786" s="1" t="s">
        <v>1118</v>
      </c>
      <c r="K786" s="4">
        <v>1</v>
      </c>
      <c r="L786" s="1" t="s">
        <v>1687</v>
      </c>
      <c r="M786" s="1" t="s">
        <v>1174</v>
      </c>
      <c r="N786" s="1" t="s">
        <v>79</v>
      </c>
      <c r="O786" s="16">
        <v>15</v>
      </c>
      <c r="P786" s="1" t="s">
        <v>1128</v>
      </c>
      <c r="Q786" s="1" t="s">
        <v>67</v>
      </c>
    </row>
    <row r="787" spans="1:17" x14ac:dyDescent="0.2">
      <c r="A787" s="23" t="s">
        <v>797</v>
      </c>
      <c r="B787" s="23"/>
      <c r="C787" s="23"/>
      <c r="D787" s="23"/>
      <c r="E787" s="23"/>
      <c r="F787" s="23"/>
      <c r="G787" s="23"/>
      <c r="H787" s="23"/>
      <c r="I787" s="23"/>
      <c r="J787" s="1" t="s">
        <v>1134</v>
      </c>
      <c r="K787" s="4">
        <v>1</v>
      </c>
      <c r="L787" s="1" t="s">
        <v>1924</v>
      </c>
      <c r="M787" s="1" t="s">
        <v>1925</v>
      </c>
      <c r="N787" s="1" t="s">
        <v>79</v>
      </c>
      <c r="O787" s="16">
        <v>15</v>
      </c>
      <c r="P787" s="1" t="s">
        <v>1139</v>
      </c>
      <c r="Q787" s="1" t="s">
        <v>67</v>
      </c>
    </row>
    <row r="788" spans="1:17" x14ac:dyDescent="0.2">
      <c r="A788" s="23" t="s">
        <v>797</v>
      </c>
      <c r="B788" s="23"/>
      <c r="C788" s="23"/>
      <c r="D788" s="23"/>
      <c r="E788" s="23"/>
      <c r="F788" s="23"/>
      <c r="G788" s="23"/>
      <c r="H788" s="23"/>
      <c r="I788" s="23"/>
      <c r="J788" s="1" t="s">
        <v>1114</v>
      </c>
      <c r="K788" s="4">
        <v>1</v>
      </c>
      <c r="L788" s="1" t="s">
        <v>1115</v>
      </c>
      <c r="M788" s="1" t="s">
        <v>1926</v>
      </c>
      <c r="N788" s="1" t="s">
        <v>79</v>
      </c>
      <c r="O788" s="16">
        <v>15</v>
      </c>
      <c r="P788" s="1" t="s">
        <v>1128</v>
      </c>
      <c r="Q788" s="1" t="s">
        <v>67</v>
      </c>
    </row>
    <row r="789" spans="1:17" x14ac:dyDescent="0.2">
      <c r="A789" s="23" t="s">
        <v>797</v>
      </c>
      <c r="B789" s="23"/>
      <c r="C789" s="23"/>
      <c r="D789" s="23"/>
      <c r="E789" s="23"/>
      <c r="F789" s="23"/>
      <c r="G789" s="23"/>
      <c r="H789" s="23"/>
      <c r="I789" s="23"/>
      <c r="J789" s="1" t="s">
        <v>1180</v>
      </c>
      <c r="K789" s="4">
        <v>1</v>
      </c>
      <c r="L789" s="1" t="s">
        <v>1180</v>
      </c>
      <c r="M789" s="1" t="s">
        <v>1116</v>
      </c>
      <c r="N789" s="1" t="s">
        <v>79</v>
      </c>
      <c r="O789" s="16">
        <v>4</v>
      </c>
      <c r="P789" s="1" t="s">
        <v>1117</v>
      </c>
      <c r="Q789" s="1" t="s">
        <v>67</v>
      </c>
    </row>
    <row r="790" spans="1:17" x14ac:dyDescent="0.2">
      <c r="A790" s="23" t="s">
        <v>797</v>
      </c>
      <c r="B790" s="23"/>
      <c r="C790" s="23"/>
      <c r="D790" s="23"/>
      <c r="E790" s="23"/>
      <c r="F790" s="23"/>
      <c r="G790" s="23"/>
      <c r="H790" s="23"/>
      <c r="I790" s="23"/>
      <c r="J790" s="1" t="s">
        <v>1118</v>
      </c>
      <c r="K790" s="4">
        <v>1</v>
      </c>
      <c r="L790" s="1" t="s">
        <v>1687</v>
      </c>
      <c r="M790" s="1" t="s">
        <v>1178</v>
      </c>
      <c r="N790" s="1" t="s">
        <v>79</v>
      </c>
      <c r="O790" s="16">
        <v>7</v>
      </c>
      <c r="P790" s="1" t="s">
        <v>1128</v>
      </c>
      <c r="Q790" s="1" t="s">
        <v>67</v>
      </c>
    </row>
    <row r="791" spans="1:17" x14ac:dyDescent="0.2">
      <c r="A791" s="23" t="s">
        <v>797</v>
      </c>
      <c r="B791" s="23"/>
      <c r="C791" s="23"/>
      <c r="D791" s="23"/>
      <c r="E791" s="23"/>
      <c r="F791" s="23"/>
      <c r="G791" s="23"/>
      <c r="H791" s="23"/>
      <c r="I791" s="23"/>
      <c r="J791" s="1" t="s">
        <v>1118</v>
      </c>
      <c r="K791" s="4">
        <v>1</v>
      </c>
      <c r="L791" s="1" t="s">
        <v>1927</v>
      </c>
      <c r="M791" s="1" t="s">
        <v>1542</v>
      </c>
      <c r="N791" s="1" t="s">
        <v>79</v>
      </c>
      <c r="O791" s="16">
        <v>10</v>
      </c>
      <c r="P791" s="1" t="s">
        <v>1128</v>
      </c>
      <c r="Q791" s="1" t="s">
        <v>67</v>
      </c>
    </row>
    <row r="792" spans="1:17" x14ac:dyDescent="0.2">
      <c r="A792" s="23" t="s">
        <v>816</v>
      </c>
      <c r="B792" s="6">
        <v>514.5</v>
      </c>
      <c r="C792" s="6">
        <v>12.86</v>
      </c>
      <c r="D792" s="6">
        <v>514.5</v>
      </c>
      <c r="E792" s="6">
        <v>12.86</v>
      </c>
      <c r="F792" s="6">
        <v>826</v>
      </c>
      <c r="G792" s="6">
        <v>20.65</v>
      </c>
      <c r="H792" s="6">
        <v>1340.5</v>
      </c>
      <c r="I792" s="6">
        <v>33.51</v>
      </c>
      <c r="J792" s="1" t="s">
        <v>835</v>
      </c>
      <c r="K792" s="4">
        <v>50</v>
      </c>
      <c r="L792" s="1" t="s">
        <v>835</v>
      </c>
      <c r="M792" s="15">
        <v>19.863330000000001</v>
      </c>
      <c r="N792" s="5">
        <v>59308.071430000004</v>
      </c>
      <c r="O792" s="6">
        <v>31.39189</v>
      </c>
      <c r="P792" s="1" t="s">
        <v>835</v>
      </c>
      <c r="Q792" s="1" t="s">
        <v>835</v>
      </c>
    </row>
    <row r="793" spans="1:17" x14ac:dyDescent="0.2">
      <c r="A793" s="23" t="s">
        <v>816</v>
      </c>
      <c r="B793" s="23"/>
      <c r="C793" s="23"/>
      <c r="D793" s="23"/>
      <c r="E793" s="23"/>
      <c r="F793" s="23"/>
      <c r="G793" s="23"/>
      <c r="H793" s="23"/>
      <c r="I793" s="23"/>
      <c r="J793" s="1" t="s">
        <v>133</v>
      </c>
      <c r="K793" s="4">
        <v>1</v>
      </c>
      <c r="L793" s="1" t="s">
        <v>133</v>
      </c>
      <c r="M793" s="1" t="s">
        <v>79</v>
      </c>
      <c r="N793" s="1" t="s">
        <v>1928</v>
      </c>
      <c r="O793" s="16">
        <v>37.5</v>
      </c>
      <c r="P793" s="1" t="s">
        <v>1121</v>
      </c>
      <c r="Q793" s="1" t="s">
        <v>66</v>
      </c>
    </row>
    <row r="794" spans="1:17" x14ac:dyDescent="0.2">
      <c r="A794" s="23" t="s">
        <v>816</v>
      </c>
      <c r="B794" s="23"/>
      <c r="C794" s="23"/>
      <c r="D794" s="23"/>
      <c r="E794" s="23"/>
      <c r="F794" s="23"/>
      <c r="G794" s="23"/>
      <c r="H794" s="23"/>
      <c r="I794" s="23"/>
      <c r="J794" s="1" t="s">
        <v>959</v>
      </c>
      <c r="K794" s="4">
        <v>1</v>
      </c>
      <c r="L794" s="1" t="s">
        <v>1566</v>
      </c>
      <c r="M794" s="1" t="s">
        <v>79</v>
      </c>
      <c r="N794" s="1" t="s">
        <v>1929</v>
      </c>
      <c r="O794" s="16">
        <v>37.5</v>
      </c>
      <c r="P794" s="1" t="s">
        <v>1121</v>
      </c>
      <c r="Q794" s="1" t="s">
        <v>66</v>
      </c>
    </row>
    <row r="795" spans="1:17" x14ac:dyDescent="0.2">
      <c r="A795" s="23" t="s">
        <v>816</v>
      </c>
      <c r="B795" s="23"/>
      <c r="C795" s="23"/>
      <c r="D795" s="23"/>
      <c r="E795" s="23"/>
      <c r="F795" s="23"/>
      <c r="G795" s="23"/>
      <c r="H795" s="23"/>
      <c r="I795" s="23"/>
      <c r="J795" s="1" t="s">
        <v>1134</v>
      </c>
      <c r="K795" s="4">
        <v>1</v>
      </c>
      <c r="L795" s="1" t="s">
        <v>1137</v>
      </c>
      <c r="M795" s="1" t="s">
        <v>79</v>
      </c>
      <c r="N795" s="1" t="s">
        <v>1930</v>
      </c>
      <c r="O795" s="16">
        <v>35</v>
      </c>
      <c r="P795" s="1" t="s">
        <v>1139</v>
      </c>
      <c r="Q795" s="1" t="s">
        <v>67</v>
      </c>
    </row>
    <row r="796" spans="1:17" x14ac:dyDescent="0.2">
      <c r="A796" s="23" t="s">
        <v>816</v>
      </c>
      <c r="B796" s="23"/>
      <c r="C796" s="23"/>
      <c r="D796" s="23"/>
      <c r="E796" s="23"/>
      <c r="F796" s="23"/>
      <c r="G796" s="23"/>
      <c r="H796" s="23"/>
      <c r="I796" s="23"/>
      <c r="J796" s="1" t="s">
        <v>1153</v>
      </c>
      <c r="K796" s="4">
        <v>1</v>
      </c>
      <c r="L796" s="1" t="s">
        <v>1154</v>
      </c>
      <c r="M796" s="1" t="s">
        <v>79</v>
      </c>
      <c r="N796" s="1" t="s">
        <v>1931</v>
      </c>
      <c r="O796" s="16">
        <v>37.5</v>
      </c>
      <c r="P796" s="1" t="s">
        <v>1121</v>
      </c>
      <c r="Q796" s="1" t="s">
        <v>66</v>
      </c>
    </row>
    <row r="797" spans="1:17" x14ac:dyDescent="0.2">
      <c r="A797" s="23" t="s">
        <v>816</v>
      </c>
      <c r="B797" s="23"/>
      <c r="C797" s="23"/>
      <c r="D797" s="23"/>
      <c r="E797" s="23"/>
      <c r="F797" s="23"/>
      <c r="G797" s="23"/>
      <c r="H797" s="23"/>
      <c r="I797" s="23"/>
      <c r="J797" s="1" t="s">
        <v>1140</v>
      </c>
      <c r="K797" s="4">
        <v>1</v>
      </c>
      <c r="L797" s="1" t="s">
        <v>1285</v>
      </c>
      <c r="M797" s="1" t="s">
        <v>79</v>
      </c>
      <c r="N797" s="1" t="s">
        <v>1931</v>
      </c>
      <c r="O797" s="16">
        <v>37.5</v>
      </c>
      <c r="P797" s="1" t="s">
        <v>1121</v>
      </c>
      <c r="Q797" s="1" t="s">
        <v>66</v>
      </c>
    </row>
    <row r="798" spans="1:17" x14ac:dyDescent="0.2">
      <c r="A798" s="23" t="s">
        <v>816</v>
      </c>
      <c r="B798" s="23"/>
      <c r="C798" s="23"/>
      <c r="D798" s="23"/>
      <c r="E798" s="23"/>
      <c r="F798" s="23"/>
      <c r="G798" s="23"/>
      <c r="H798" s="23"/>
      <c r="I798" s="23"/>
      <c r="J798" s="1" t="s">
        <v>1140</v>
      </c>
      <c r="K798" s="4">
        <v>1</v>
      </c>
      <c r="L798" s="1" t="s">
        <v>1314</v>
      </c>
      <c r="M798" s="1" t="s">
        <v>79</v>
      </c>
      <c r="N798" s="1" t="s">
        <v>1932</v>
      </c>
      <c r="O798" s="16">
        <v>37.5</v>
      </c>
      <c r="P798" s="1" t="s">
        <v>1121</v>
      </c>
      <c r="Q798" s="1" t="s">
        <v>66</v>
      </c>
    </row>
    <row r="799" spans="1:17" x14ac:dyDescent="0.2">
      <c r="A799" s="23" t="s">
        <v>816</v>
      </c>
      <c r="B799" s="23"/>
      <c r="C799" s="23"/>
      <c r="D799" s="23"/>
      <c r="E799" s="23"/>
      <c r="F799" s="23"/>
      <c r="G799" s="23"/>
      <c r="H799" s="23"/>
      <c r="I799" s="23"/>
      <c r="J799" s="1" t="s">
        <v>1122</v>
      </c>
      <c r="K799" s="4">
        <v>1</v>
      </c>
      <c r="L799" s="1" t="s">
        <v>1371</v>
      </c>
      <c r="M799" s="1" t="s">
        <v>79</v>
      </c>
      <c r="N799" s="1" t="s">
        <v>1931</v>
      </c>
      <c r="O799" s="16">
        <v>37.5</v>
      </c>
      <c r="P799" s="1" t="s">
        <v>1121</v>
      </c>
      <c r="Q799" s="1" t="s">
        <v>66</v>
      </c>
    </row>
    <row r="800" spans="1:17" x14ac:dyDescent="0.2">
      <c r="A800" s="23" t="s">
        <v>816</v>
      </c>
      <c r="B800" s="23"/>
      <c r="C800" s="23"/>
      <c r="D800" s="23"/>
      <c r="E800" s="23"/>
      <c r="F800" s="23"/>
      <c r="G800" s="23"/>
      <c r="H800" s="23"/>
      <c r="I800" s="23"/>
      <c r="J800" s="1" t="s">
        <v>1147</v>
      </c>
      <c r="K800" s="4">
        <v>1</v>
      </c>
      <c r="L800" s="1" t="s">
        <v>1933</v>
      </c>
      <c r="M800" s="1" t="s">
        <v>79</v>
      </c>
      <c r="N800" s="1" t="s">
        <v>1934</v>
      </c>
      <c r="O800" s="16">
        <v>37.5</v>
      </c>
      <c r="P800" s="1" t="s">
        <v>1121</v>
      </c>
      <c r="Q800" s="1" t="s">
        <v>66</v>
      </c>
    </row>
    <row r="801" spans="1:17" x14ac:dyDescent="0.2">
      <c r="A801" s="23" t="s">
        <v>816</v>
      </c>
      <c r="B801" s="23"/>
      <c r="C801" s="23"/>
      <c r="D801" s="23"/>
      <c r="E801" s="23"/>
      <c r="F801" s="23"/>
      <c r="G801" s="23"/>
      <c r="H801" s="23"/>
      <c r="I801" s="23"/>
      <c r="J801" s="1" t="s">
        <v>1150</v>
      </c>
      <c r="K801" s="4">
        <v>1</v>
      </c>
      <c r="L801" s="1" t="s">
        <v>1433</v>
      </c>
      <c r="M801" s="1" t="s">
        <v>79</v>
      </c>
      <c r="N801" s="1" t="s">
        <v>1935</v>
      </c>
      <c r="O801" s="16">
        <v>37.5</v>
      </c>
      <c r="P801" s="1" t="s">
        <v>1121</v>
      </c>
      <c r="Q801" s="1" t="s">
        <v>66</v>
      </c>
    </row>
    <row r="802" spans="1:17" x14ac:dyDescent="0.2">
      <c r="A802" s="23" t="s">
        <v>816</v>
      </c>
      <c r="B802" s="23"/>
      <c r="C802" s="23"/>
      <c r="D802" s="23"/>
      <c r="E802" s="23"/>
      <c r="F802" s="23"/>
      <c r="G802" s="23"/>
      <c r="H802" s="23"/>
      <c r="I802" s="23"/>
      <c r="J802" s="1" t="s">
        <v>1131</v>
      </c>
      <c r="K802" s="4">
        <v>1</v>
      </c>
      <c r="L802" s="1" t="s">
        <v>1345</v>
      </c>
      <c r="M802" s="1" t="s">
        <v>79</v>
      </c>
      <c r="N802" s="1" t="s">
        <v>1936</v>
      </c>
      <c r="O802" s="16">
        <v>37.5</v>
      </c>
      <c r="P802" s="1" t="s">
        <v>1121</v>
      </c>
      <c r="Q802" s="1" t="s">
        <v>66</v>
      </c>
    </row>
    <row r="803" spans="1:17" x14ac:dyDescent="0.2">
      <c r="A803" s="23" t="s">
        <v>816</v>
      </c>
      <c r="B803" s="23"/>
      <c r="C803" s="23"/>
      <c r="D803" s="23"/>
      <c r="E803" s="23"/>
      <c r="F803" s="23"/>
      <c r="G803" s="23"/>
      <c r="H803" s="23"/>
      <c r="I803" s="23"/>
      <c r="J803" s="1" t="s">
        <v>1140</v>
      </c>
      <c r="K803" s="4">
        <v>1</v>
      </c>
      <c r="L803" s="1" t="s">
        <v>1219</v>
      </c>
      <c r="M803" s="1" t="s">
        <v>79</v>
      </c>
      <c r="N803" s="1" t="s">
        <v>1935</v>
      </c>
      <c r="O803" s="16">
        <v>37.5</v>
      </c>
      <c r="P803" s="1" t="s">
        <v>1121</v>
      </c>
      <c r="Q803" s="1" t="s">
        <v>66</v>
      </c>
    </row>
    <row r="804" spans="1:17" x14ac:dyDescent="0.2">
      <c r="A804" s="23" t="s">
        <v>816</v>
      </c>
      <c r="B804" s="23"/>
      <c r="C804" s="23"/>
      <c r="D804" s="23"/>
      <c r="E804" s="23"/>
      <c r="F804" s="23"/>
      <c r="G804" s="23"/>
      <c r="H804" s="23"/>
      <c r="I804" s="23"/>
      <c r="J804" s="1" t="s">
        <v>1140</v>
      </c>
      <c r="K804" s="4">
        <v>1</v>
      </c>
      <c r="L804" s="1" t="s">
        <v>1219</v>
      </c>
      <c r="M804" s="1" t="s">
        <v>79</v>
      </c>
      <c r="N804" s="1" t="s">
        <v>1935</v>
      </c>
      <c r="O804" s="16">
        <v>37.5</v>
      </c>
      <c r="P804" s="1" t="s">
        <v>1121</v>
      </c>
      <c r="Q804" s="1" t="s">
        <v>66</v>
      </c>
    </row>
    <row r="805" spans="1:17" x14ac:dyDescent="0.2">
      <c r="A805" s="23" t="s">
        <v>816</v>
      </c>
      <c r="B805" s="23"/>
      <c r="C805" s="23"/>
      <c r="D805" s="23"/>
      <c r="E805" s="23"/>
      <c r="F805" s="23"/>
      <c r="G805" s="23"/>
      <c r="H805" s="23"/>
      <c r="I805" s="23"/>
      <c r="J805" s="1" t="s">
        <v>1131</v>
      </c>
      <c r="K805" s="4">
        <v>1</v>
      </c>
      <c r="L805" s="1" t="s">
        <v>1345</v>
      </c>
      <c r="M805" s="1" t="s">
        <v>79</v>
      </c>
      <c r="N805" s="1" t="s">
        <v>1935</v>
      </c>
      <c r="O805" s="16">
        <v>37.5</v>
      </c>
      <c r="P805" s="1" t="s">
        <v>1121</v>
      </c>
      <c r="Q805" s="1" t="s">
        <v>66</v>
      </c>
    </row>
    <row r="806" spans="1:17" x14ac:dyDescent="0.2">
      <c r="A806" s="23" t="s">
        <v>816</v>
      </c>
      <c r="B806" s="23"/>
      <c r="C806" s="23"/>
      <c r="D806" s="23"/>
      <c r="E806" s="23"/>
      <c r="F806" s="23"/>
      <c r="G806" s="23"/>
      <c r="H806" s="23"/>
      <c r="I806" s="23"/>
      <c r="J806" s="1" t="s">
        <v>1140</v>
      </c>
      <c r="K806" s="4">
        <v>1</v>
      </c>
      <c r="L806" s="1" t="s">
        <v>1219</v>
      </c>
      <c r="M806" s="1" t="s">
        <v>79</v>
      </c>
      <c r="N806" s="1" t="s">
        <v>1935</v>
      </c>
      <c r="O806" s="16">
        <v>37.5</v>
      </c>
      <c r="P806" s="1" t="s">
        <v>1121</v>
      </c>
      <c r="Q806" s="1" t="s">
        <v>66</v>
      </c>
    </row>
    <row r="807" spans="1:17" x14ac:dyDescent="0.2">
      <c r="A807" s="23" t="s">
        <v>816</v>
      </c>
      <c r="B807" s="23"/>
      <c r="C807" s="23"/>
      <c r="D807" s="23"/>
      <c r="E807" s="23"/>
      <c r="F807" s="23"/>
      <c r="G807" s="23"/>
      <c r="H807" s="23"/>
      <c r="I807" s="23"/>
      <c r="J807" s="1" t="s">
        <v>1140</v>
      </c>
      <c r="K807" s="4">
        <v>1</v>
      </c>
      <c r="L807" s="1" t="s">
        <v>1219</v>
      </c>
      <c r="M807" s="1" t="s">
        <v>1937</v>
      </c>
      <c r="N807" s="1" t="s">
        <v>79</v>
      </c>
      <c r="O807" s="16">
        <v>19</v>
      </c>
      <c r="P807" s="1" t="s">
        <v>1121</v>
      </c>
      <c r="Q807" s="1" t="s">
        <v>66</v>
      </c>
    </row>
    <row r="808" spans="1:17" x14ac:dyDescent="0.2">
      <c r="A808" s="23" t="s">
        <v>816</v>
      </c>
      <c r="B808" s="23"/>
      <c r="C808" s="23"/>
      <c r="D808" s="23"/>
      <c r="E808" s="23"/>
      <c r="F808" s="23"/>
      <c r="G808" s="23"/>
      <c r="H808" s="23"/>
      <c r="I808" s="23"/>
      <c r="J808" s="1" t="s">
        <v>1140</v>
      </c>
      <c r="K808" s="4">
        <v>1</v>
      </c>
      <c r="L808" s="1" t="s">
        <v>1219</v>
      </c>
      <c r="M808" s="1" t="s">
        <v>1937</v>
      </c>
      <c r="N808" s="1" t="s">
        <v>79</v>
      </c>
      <c r="O808" s="16">
        <v>19</v>
      </c>
      <c r="P808" s="1" t="s">
        <v>1121</v>
      </c>
      <c r="Q808" s="1" t="s">
        <v>66</v>
      </c>
    </row>
    <row r="809" spans="1:17" x14ac:dyDescent="0.2">
      <c r="A809" s="23" t="s">
        <v>816</v>
      </c>
      <c r="B809" s="23"/>
      <c r="C809" s="23"/>
      <c r="D809" s="23"/>
      <c r="E809" s="23"/>
      <c r="F809" s="23"/>
      <c r="G809" s="23"/>
      <c r="H809" s="23"/>
      <c r="I809" s="23"/>
      <c r="J809" s="1" t="s">
        <v>1131</v>
      </c>
      <c r="K809" s="4">
        <v>1</v>
      </c>
      <c r="L809" s="1" t="s">
        <v>1345</v>
      </c>
      <c r="M809" s="1" t="s">
        <v>1938</v>
      </c>
      <c r="N809" s="1" t="s">
        <v>79</v>
      </c>
      <c r="O809" s="16">
        <v>19</v>
      </c>
      <c r="P809" s="1" t="s">
        <v>1121</v>
      </c>
      <c r="Q809" s="1" t="s">
        <v>66</v>
      </c>
    </row>
    <row r="810" spans="1:17" x14ac:dyDescent="0.2">
      <c r="A810" s="23" t="s">
        <v>816</v>
      </c>
      <c r="B810" s="23"/>
      <c r="C810" s="23"/>
      <c r="D810" s="23"/>
      <c r="E810" s="23"/>
      <c r="F810" s="23"/>
      <c r="G810" s="23"/>
      <c r="H810" s="23"/>
      <c r="I810" s="23"/>
      <c r="J810" s="1" t="s">
        <v>1118</v>
      </c>
      <c r="K810" s="4">
        <v>1</v>
      </c>
      <c r="L810" s="1" t="s">
        <v>1287</v>
      </c>
      <c r="M810" s="1" t="s">
        <v>79</v>
      </c>
      <c r="N810" s="1" t="s">
        <v>1939</v>
      </c>
      <c r="O810" s="16">
        <v>35</v>
      </c>
      <c r="P810" s="1" t="s">
        <v>1139</v>
      </c>
      <c r="Q810" s="1" t="s">
        <v>66</v>
      </c>
    </row>
    <row r="811" spans="1:17" x14ac:dyDescent="0.2">
      <c r="A811" s="23" t="s">
        <v>816</v>
      </c>
      <c r="B811" s="23"/>
      <c r="C811" s="23"/>
      <c r="D811" s="23"/>
      <c r="E811" s="23"/>
      <c r="F811" s="23"/>
      <c r="G811" s="23"/>
      <c r="H811" s="23"/>
      <c r="I811" s="23"/>
      <c r="J811" s="1" t="s">
        <v>1153</v>
      </c>
      <c r="K811" s="4">
        <v>1</v>
      </c>
      <c r="L811" s="1" t="s">
        <v>1940</v>
      </c>
      <c r="M811" s="1" t="s">
        <v>79</v>
      </c>
      <c r="N811" s="1" t="s">
        <v>1941</v>
      </c>
      <c r="O811" s="16">
        <v>35</v>
      </c>
      <c r="P811" s="1" t="s">
        <v>1139</v>
      </c>
      <c r="Q811" s="1" t="s">
        <v>66</v>
      </c>
    </row>
    <row r="812" spans="1:17" x14ac:dyDescent="0.2">
      <c r="A812" s="23" t="s">
        <v>816</v>
      </c>
      <c r="B812" s="23"/>
      <c r="C812" s="23"/>
      <c r="D812" s="23"/>
      <c r="E812" s="23"/>
      <c r="F812" s="23"/>
      <c r="G812" s="23"/>
      <c r="H812" s="23"/>
      <c r="I812" s="23"/>
      <c r="J812" s="1" t="s">
        <v>1118</v>
      </c>
      <c r="K812" s="4">
        <v>1</v>
      </c>
      <c r="L812" s="1" t="s">
        <v>1358</v>
      </c>
      <c r="M812" s="1" t="s">
        <v>79</v>
      </c>
      <c r="N812" s="1" t="s">
        <v>1942</v>
      </c>
      <c r="O812" s="16">
        <v>35</v>
      </c>
      <c r="P812" s="1" t="s">
        <v>1128</v>
      </c>
      <c r="Q812" s="1" t="s">
        <v>67</v>
      </c>
    </row>
    <row r="813" spans="1:17" x14ac:dyDescent="0.2">
      <c r="A813" s="23" t="s">
        <v>816</v>
      </c>
      <c r="B813" s="23"/>
      <c r="C813" s="23"/>
      <c r="D813" s="23"/>
      <c r="E813" s="23"/>
      <c r="F813" s="23"/>
      <c r="G813" s="23"/>
      <c r="H813" s="23"/>
      <c r="I813" s="23"/>
      <c r="J813" s="1" t="s">
        <v>1118</v>
      </c>
      <c r="K813" s="4">
        <v>1</v>
      </c>
      <c r="L813" s="1" t="s">
        <v>1358</v>
      </c>
      <c r="M813" s="1" t="s">
        <v>79</v>
      </c>
      <c r="N813" s="1" t="s">
        <v>1943</v>
      </c>
      <c r="O813" s="16">
        <v>35</v>
      </c>
      <c r="P813" s="1" t="s">
        <v>1128</v>
      </c>
      <c r="Q813" s="1" t="s">
        <v>67</v>
      </c>
    </row>
    <row r="814" spans="1:17" x14ac:dyDescent="0.2">
      <c r="A814" s="23" t="s">
        <v>816</v>
      </c>
      <c r="B814" s="23"/>
      <c r="C814" s="23"/>
      <c r="D814" s="23"/>
      <c r="E814" s="23"/>
      <c r="F814" s="23"/>
      <c r="G814" s="23"/>
      <c r="H814" s="23"/>
      <c r="I814" s="23"/>
      <c r="J814" s="1" t="s">
        <v>1118</v>
      </c>
      <c r="K814" s="4">
        <v>1</v>
      </c>
      <c r="L814" s="1" t="s">
        <v>1358</v>
      </c>
      <c r="M814" s="1" t="s">
        <v>79</v>
      </c>
      <c r="N814" s="1" t="s">
        <v>1941</v>
      </c>
      <c r="O814" s="16">
        <v>35</v>
      </c>
      <c r="P814" s="1" t="s">
        <v>1128</v>
      </c>
      <c r="Q814" s="1" t="s">
        <v>67</v>
      </c>
    </row>
    <row r="815" spans="1:17" x14ac:dyDescent="0.2">
      <c r="A815" s="23" t="s">
        <v>816</v>
      </c>
      <c r="B815" s="23"/>
      <c r="C815" s="23"/>
      <c r="D815" s="23"/>
      <c r="E815" s="23"/>
      <c r="F815" s="23"/>
      <c r="G815" s="23"/>
      <c r="H815" s="23"/>
      <c r="I815" s="23"/>
      <c r="J815" s="1" t="s">
        <v>1118</v>
      </c>
      <c r="K815" s="4">
        <v>1</v>
      </c>
      <c r="L815" s="1" t="s">
        <v>1358</v>
      </c>
      <c r="M815" s="1" t="s">
        <v>79</v>
      </c>
      <c r="N815" s="1" t="s">
        <v>1943</v>
      </c>
      <c r="O815" s="16">
        <v>35</v>
      </c>
      <c r="P815" s="1" t="s">
        <v>1128</v>
      </c>
      <c r="Q815" s="1" t="s">
        <v>67</v>
      </c>
    </row>
    <row r="816" spans="1:17" x14ac:dyDescent="0.2">
      <c r="A816" s="23" t="s">
        <v>816</v>
      </c>
      <c r="B816" s="23"/>
      <c r="C816" s="23"/>
      <c r="D816" s="23"/>
      <c r="E816" s="23"/>
      <c r="F816" s="23"/>
      <c r="G816" s="23"/>
      <c r="H816" s="23"/>
      <c r="I816" s="23"/>
      <c r="J816" s="1" t="s">
        <v>1118</v>
      </c>
      <c r="K816" s="4">
        <v>1</v>
      </c>
      <c r="L816" s="1" t="s">
        <v>1358</v>
      </c>
      <c r="M816" s="1" t="s">
        <v>79</v>
      </c>
      <c r="N816" s="1" t="s">
        <v>1944</v>
      </c>
      <c r="O816" s="16">
        <v>35</v>
      </c>
      <c r="P816" s="1" t="s">
        <v>1128</v>
      </c>
      <c r="Q816" s="1" t="s">
        <v>67</v>
      </c>
    </row>
    <row r="817" spans="1:17" x14ac:dyDescent="0.2">
      <c r="A817" s="23" t="s">
        <v>816</v>
      </c>
      <c r="B817" s="23"/>
      <c r="C817" s="23"/>
      <c r="D817" s="23"/>
      <c r="E817" s="23"/>
      <c r="F817" s="23"/>
      <c r="G817" s="23"/>
      <c r="H817" s="23"/>
      <c r="I817" s="23"/>
      <c r="J817" s="1" t="s">
        <v>1118</v>
      </c>
      <c r="K817" s="4">
        <v>1</v>
      </c>
      <c r="L817" s="1" t="s">
        <v>1185</v>
      </c>
      <c r="M817" s="1" t="s">
        <v>79</v>
      </c>
      <c r="N817" s="1" t="s">
        <v>1945</v>
      </c>
      <c r="O817" s="16">
        <v>35</v>
      </c>
      <c r="P817" s="1" t="s">
        <v>1128</v>
      </c>
      <c r="Q817" s="1" t="s">
        <v>66</v>
      </c>
    </row>
    <row r="818" spans="1:17" x14ac:dyDescent="0.2">
      <c r="A818" s="23" t="s">
        <v>816</v>
      </c>
      <c r="B818" s="23"/>
      <c r="C818" s="23"/>
      <c r="D818" s="23"/>
      <c r="E818" s="23"/>
      <c r="F818" s="23"/>
      <c r="G818" s="23"/>
      <c r="H818" s="23"/>
      <c r="I818" s="23"/>
      <c r="J818" s="1" t="s">
        <v>1118</v>
      </c>
      <c r="K818" s="4">
        <v>1</v>
      </c>
      <c r="L818" s="1" t="s">
        <v>1185</v>
      </c>
      <c r="M818" s="1" t="s">
        <v>79</v>
      </c>
      <c r="N818" s="1" t="s">
        <v>1945</v>
      </c>
      <c r="O818" s="16">
        <v>35</v>
      </c>
      <c r="P818" s="1" t="s">
        <v>1128</v>
      </c>
      <c r="Q818" s="1" t="s">
        <v>66</v>
      </c>
    </row>
    <row r="819" spans="1:17" x14ac:dyDescent="0.2">
      <c r="A819" s="23" t="s">
        <v>816</v>
      </c>
      <c r="B819" s="23"/>
      <c r="C819" s="23"/>
      <c r="D819" s="23"/>
      <c r="E819" s="23"/>
      <c r="F819" s="23"/>
      <c r="G819" s="23"/>
      <c r="H819" s="23"/>
      <c r="I819" s="23"/>
      <c r="J819" s="1" t="s">
        <v>1118</v>
      </c>
      <c r="K819" s="4">
        <v>1</v>
      </c>
      <c r="L819" s="1" t="s">
        <v>1358</v>
      </c>
      <c r="M819" s="1" t="s">
        <v>79</v>
      </c>
      <c r="N819" s="1" t="s">
        <v>1943</v>
      </c>
      <c r="O819" s="16">
        <v>35</v>
      </c>
      <c r="P819" s="1" t="s">
        <v>1128</v>
      </c>
      <c r="Q819" s="1" t="s">
        <v>67</v>
      </c>
    </row>
    <row r="820" spans="1:17" x14ac:dyDescent="0.2">
      <c r="A820" s="23" t="s">
        <v>816</v>
      </c>
      <c r="B820" s="23"/>
      <c r="C820" s="23"/>
      <c r="D820" s="23"/>
      <c r="E820" s="23"/>
      <c r="F820" s="23"/>
      <c r="G820" s="23"/>
      <c r="H820" s="23"/>
      <c r="I820" s="23"/>
      <c r="J820" s="1" t="s">
        <v>1118</v>
      </c>
      <c r="K820" s="4">
        <v>1</v>
      </c>
      <c r="L820" s="1" t="s">
        <v>1358</v>
      </c>
      <c r="M820" s="1" t="s">
        <v>79</v>
      </c>
      <c r="N820" s="1" t="s">
        <v>1943</v>
      </c>
      <c r="O820" s="16">
        <v>35</v>
      </c>
      <c r="P820" s="1" t="s">
        <v>1128</v>
      </c>
      <c r="Q820" s="1" t="s">
        <v>67</v>
      </c>
    </row>
    <row r="821" spans="1:17" x14ac:dyDescent="0.2">
      <c r="A821" s="23" t="s">
        <v>816</v>
      </c>
      <c r="B821" s="23"/>
      <c r="C821" s="23"/>
      <c r="D821" s="23"/>
      <c r="E821" s="23"/>
      <c r="F821" s="23"/>
      <c r="G821" s="23"/>
      <c r="H821" s="23"/>
      <c r="I821" s="23"/>
      <c r="J821" s="1" t="s">
        <v>1114</v>
      </c>
      <c r="K821" s="4">
        <v>1</v>
      </c>
      <c r="L821" s="1" t="s">
        <v>1115</v>
      </c>
      <c r="M821" s="1" t="s">
        <v>79</v>
      </c>
      <c r="N821" s="1" t="s">
        <v>1946</v>
      </c>
      <c r="O821" s="16">
        <v>40</v>
      </c>
      <c r="P821" s="1" t="s">
        <v>1128</v>
      </c>
      <c r="Q821" s="1" t="s">
        <v>67</v>
      </c>
    </row>
    <row r="822" spans="1:17" x14ac:dyDescent="0.2">
      <c r="A822" s="23" t="s">
        <v>816</v>
      </c>
      <c r="B822" s="23"/>
      <c r="C822" s="23"/>
      <c r="D822" s="23"/>
      <c r="E822" s="23"/>
      <c r="F822" s="23"/>
      <c r="G822" s="23"/>
      <c r="H822" s="23"/>
      <c r="I822" s="23"/>
      <c r="J822" s="1" t="s">
        <v>1114</v>
      </c>
      <c r="K822" s="4">
        <v>1</v>
      </c>
      <c r="L822" s="1" t="s">
        <v>1115</v>
      </c>
      <c r="M822" s="1" t="s">
        <v>79</v>
      </c>
      <c r="N822" s="1" t="s">
        <v>1947</v>
      </c>
      <c r="O822" s="16">
        <v>40</v>
      </c>
      <c r="P822" s="1" t="s">
        <v>1128</v>
      </c>
      <c r="Q822" s="1" t="s">
        <v>67</v>
      </c>
    </row>
    <row r="823" spans="1:17" x14ac:dyDescent="0.2">
      <c r="A823" s="23" t="s">
        <v>816</v>
      </c>
      <c r="B823" s="23"/>
      <c r="C823" s="23"/>
      <c r="D823" s="23"/>
      <c r="E823" s="23"/>
      <c r="F823" s="23"/>
      <c r="G823" s="23"/>
      <c r="H823" s="23"/>
      <c r="I823" s="23"/>
      <c r="J823" s="1" t="s">
        <v>1114</v>
      </c>
      <c r="K823" s="4">
        <v>1</v>
      </c>
      <c r="L823" s="1" t="s">
        <v>1948</v>
      </c>
      <c r="M823" s="1" t="s">
        <v>79</v>
      </c>
      <c r="N823" s="1" t="s">
        <v>1949</v>
      </c>
      <c r="O823" s="16">
        <v>40</v>
      </c>
      <c r="P823" s="1" t="s">
        <v>1128</v>
      </c>
      <c r="Q823" s="1" t="s">
        <v>66</v>
      </c>
    </row>
    <row r="824" spans="1:17" x14ac:dyDescent="0.2">
      <c r="A824" s="23" t="s">
        <v>816</v>
      </c>
      <c r="B824" s="23"/>
      <c r="C824" s="23"/>
      <c r="D824" s="23"/>
      <c r="E824" s="23"/>
      <c r="F824" s="23"/>
      <c r="G824" s="23"/>
      <c r="H824" s="23"/>
      <c r="I824" s="23"/>
      <c r="J824" s="1" t="s">
        <v>1118</v>
      </c>
      <c r="K824" s="4">
        <v>12</v>
      </c>
      <c r="L824" s="1" t="s">
        <v>1358</v>
      </c>
      <c r="M824" s="1" t="s">
        <v>1950</v>
      </c>
      <c r="N824" s="1" t="s">
        <v>79</v>
      </c>
      <c r="O824" s="16">
        <v>19</v>
      </c>
      <c r="P824" s="1" t="s">
        <v>1128</v>
      </c>
      <c r="Q824" s="1" t="s">
        <v>67</v>
      </c>
    </row>
    <row r="825" spans="1:17" x14ac:dyDescent="0.2">
      <c r="A825" s="23" t="s">
        <v>816</v>
      </c>
      <c r="B825" s="23"/>
      <c r="C825" s="23"/>
      <c r="D825" s="23"/>
      <c r="E825" s="23"/>
      <c r="F825" s="23"/>
      <c r="G825" s="23"/>
      <c r="H825" s="23"/>
      <c r="I825" s="23"/>
      <c r="J825" s="1" t="s">
        <v>1118</v>
      </c>
      <c r="K825" s="4">
        <v>1</v>
      </c>
      <c r="L825" s="1" t="s">
        <v>1358</v>
      </c>
      <c r="M825" s="1" t="s">
        <v>1950</v>
      </c>
      <c r="N825" s="1" t="s">
        <v>79</v>
      </c>
      <c r="O825" s="16">
        <v>10</v>
      </c>
      <c r="P825" s="1" t="s">
        <v>1128</v>
      </c>
      <c r="Q825" s="1" t="s">
        <v>67</v>
      </c>
    </row>
    <row r="826" spans="1:17" x14ac:dyDescent="0.2">
      <c r="A826" s="23" t="s">
        <v>816</v>
      </c>
      <c r="B826" s="23"/>
      <c r="C826" s="23"/>
      <c r="D826" s="23"/>
      <c r="E826" s="23"/>
      <c r="F826" s="23"/>
      <c r="G826" s="23"/>
      <c r="H826" s="23"/>
      <c r="I826" s="23"/>
      <c r="J826" s="1" t="s">
        <v>1118</v>
      </c>
      <c r="K826" s="4">
        <v>1</v>
      </c>
      <c r="L826" s="1" t="s">
        <v>1358</v>
      </c>
      <c r="M826" s="1" t="s">
        <v>1951</v>
      </c>
      <c r="N826" s="1" t="s">
        <v>79</v>
      </c>
      <c r="O826" s="16">
        <v>12</v>
      </c>
      <c r="P826" s="1" t="s">
        <v>1128</v>
      </c>
      <c r="Q826" s="1" t="s">
        <v>67</v>
      </c>
    </row>
    <row r="827" spans="1:17" x14ac:dyDescent="0.2">
      <c r="A827" s="23" t="s">
        <v>816</v>
      </c>
      <c r="B827" s="23"/>
      <c r="C827" s="23"/>
      <c r="D827" s="23"/>
      <c r="E827" s="23"/>
      <c r="F827" s="23"/>
      <c r="G827" s="23"/>
      <c r="H827" s="23"/>
      <c r="I827" s="23"/>
      <c r="J827" s="1" t="s">
        <v>1180</v>
      </c>
      <c r="K827" s="4">
        <v>2</v>
      </c>
      <c r="L827" s="1" t="s">
        <v>1952</v>
      </c>
      <c r="M827" s="1" t="s">
        <v>1953</v>
      </c>
      <c r="N827" s="1" t="s">
        <v>79</v>
      </c>
      <c r="O827" s="16">
        <v>12</v>
      </c>
      <c r="P827" s="1" t="s">
        <v>1117</v>
      </c>
      <c r="Q827" s="1" t="s">
        <v>67</v>
      </c>
    </row>
    <row r="828" spans="1:17" x14ac:dyDescent="0.2">
      <c r="A828" s="23" t="s">
        <v>816</v>
      </c>
      <c r="B828" s="23"/>
      <c r="C828" s="23"/>
      <c r="D828" s="23"/>
      <c r="E828" s="23"/>
      <c r="F828" s="23"/>
      <c r="G828" s="23"/>
      <c r="H828" s="23"/>
      <c r="I828" s="23"/>
      <c r="J828" s="1" t="s">
        <v>1180</v>
      </c>
      <c r="K828" s="4">
        <v>2</v>
      </c>
      <c r="L828" s="1" t="s">
        <v>1952</v>
      </c>
      <c r="M828" s="1" t="s">
        <v>1953</v>
      </c>
      <c r="N828" s="1" t="s">
        <v>79</v>
      </c>
      <c r="O828" s="16">
        <v>16</v>
      </c>
      <c r="P828" s="1" t="s">
        <v>1117</v>
      </c>
      <c r="Q828" s="1" t="s">
        <v>67</v>
      </c>
    </row>
    <row r="829" spans="1:17" x14ac:dyDescent="0.2">
      <c r="A829" s="23" t="s">
        <v>816</v>
      </c>
      <c r="B829" s="23"/>
      <c r="C829" s="23"/>
      <c r="D829" s="23"/>
      <c r="E829" s="23"/>
      <c r="F829" s="23"/>
      <c r="G829" s="23"/>
      <c r="H829" s="23"/>
      <c r="I829" s="23"/>
      <c r="J829" s="1" t="s">
        <v>1180</v>
      </c>
      <c r="K829" s="4">
        <v>1</v>
      </c>
      <c r="L829" s="1" t="s">
        <v>1952</v>
      </c>
      <c r="M829" s="1" t="s">
        <v>1953</v>
      </c>
      <c r="N829" s="1" t="s">
        <v>79</v>
      </c>
      <c r="O829" s="16">
        <v>8</v>
      </c>
      <c r="P829" s="1" t="s">
        <v>1117</v>
      </c>
      <c r="Q829" s="1" t="s">
        <v>67</v>
      </c>
    </row>
    <row r="830" spans="1:17" x14ac:dyDescent="0.2">
      <c r="A830" s="23" t="s">
        <v>833</v>
      </c>
      <c r="B830" s="6">
        <v>175</v>
      </c>
      <c r="C830" s="6">
        <v>4.38</v>
      </c>
      <c r="D830" s="6">
        <v>175</v>
      </c>
      <c r="E830" s="6">
        <v>4.38</v>
      </c>
      <c r="F830" s="6">
        <v>446</v>
      </c>
      <c r="G830" s="6">
        <v>11.15</v>
      </c>
      <c r="H830" s="6">
        <v>621</v>
      </c>
      <c r="I830" s="6">
        <v>15.53</v>
      </c>
      <c r="J830" s="1" t="s">
        <v>427</v>
      </c>
      <c r="K830" s="4">
        <v>25</v>
      </c>
      <c r="L830" s="1" t="s">
        <v>427</v>
      </c>
      <c r="M830" s="15">
        <v>18.95</v>
      </c>
      <c r="N830" s="1" t="s">
        <v>79</v>
      </c>
      <c r="O830" s="6">
        <v>29.2</v>
      </c>
      <c r="P830" s="1" t="s">
        <v>427</v>
      </c>
      <c r="Q830" s="1" t="s">
        <v>427</v>
      </c>
    </row>
    <row r="831" spans="1:17" x14ac:dyDescent="0.2">
      <c r="A831" s="23" t="s">
        <v>833</v>
      </c>
      <c r="B831" s="23"/>
      <c r="C831" s="23"/>
      <c r="D831" s="23"/>
      <c r="E831" s="23"/>
      <c r="F831" s="23"/>
      <c r="G831" s="23"/>
      <c r="H831" s="23"/>
      <c r="I831" s="23"/>
      <c r="J831" s="1" t="s">
        <v>133</v>
      </c>
      <c r="K831" s="4">
        <v>1</v>
      </c>
      <c r="L831" s="1" t="s">
        <v>72</v>
      </c>
      <c r="M831" s="1" t="s">
        <v>1954</v>
      </c>
      <c r="N831" s="1" t="s">
        <v>79</v>
      </c>
      <c r="O831" s="16">
        <v>35</v>
      </c>
      <c r="P831" s="1" t="s">
        <v>1121</v>
      </c>
      <c r="Q831" s="1" t="s">
        <v>66</v>
      </c>
    </row>
    <row r="832" spans="1:17" x14ac:dyDescent="0.2">
      <c r="A832" s="23" t="s">
        <v>833</v>
      </c>
      <c r="B832" s="23"/>
      <c r="C832" s="23"/>
      <c r="D832" s="23"/>
      <c r="E832" s="23"/>
      <c r="F832" s="23"/>
      <c r="G832" s="23"/>
      <c r="H832" s="23"/>
      <c r="I832" s="23"/>
      <c r="J832" s="1" t="s">
        <v>1140</v>
      </c>
      <c r="K832" s="4">
        <v>1</v>
      </c>
      <c r="L832" s="1" t="s">
        <v>1206</v>
      </c>
      <c r="M832" s="1" t="s">
        <v>1955</v>
      </c>
      <c r="N832" s="1" t="s">
        <v>79</v>
      </c>
      <c r="O832" s="16">
        <v>35</v>
      </c>
      <c r="P832" s="1" t="s">
        <v>1121</v>
      </c>
      <c r="Q832" s="1" t="s">
        <v>66</v>
      </c>
    </row>
    <row r="833" spans="1:17" x14ac:dyDescent="0.2">
      <c r="A833" s="23" t="s">
        <v>833</v>
      </c>
      <c r="B833" s="23"/>
      <c r="C833" s="23"/>
      <c r="D833" s="23"/>
      <c r="E833" s="23"/>
      <c r="F833" s="23"/>
      <c r="G833" s="23"/>
      <c r="H833" s="23"/>
      <c r="I833" s="23"/>
      <c r="J833" s="1" t="s">
        <v>1122</v>
      </c>
      <c r="K833" s="4">
        <v>1</v>
      </c>
      <c r="L833" s="1" t="s">
        <v>1208</v>
      </c>
      <c r="M833" s="1" t="s">
        <v>1955</v>
      </c>
      <c r="N833" s="1" t="s">
        <v>79</v>
      </c>
      <c r="O833" s="16">
        <v>35</v>
      </c>
      <c r="P833" s="1" t="s">
        <v>1121</v>
      </c>
      <c r="Q833" s="1" t="s">
        <v>66</v>
      </c>
    </row>
    <row r="834" spans="1:17" x14ac:dyDescent="0.2">
      <c r="A834" s="23" t="s">
        <v>833</v>
      </c>
      <c r="B834" s="23"/>
      <c r="C834" s="23"/>
      <c r="D834" s="23"/>
      <c r="E834" s="23"/>
      <c r="F834" s="23"/>
      <c r="G834" s="23"/>
      <c r="H834" s="23"/>
      <c r="I834" s="23"/>
      <c r="J834" s="1" t="s">
        <v>1140</v>
      </c>
      <c r="K834" s="4">
        <v>1</v>
      </c>
      <c r="L834" s="1" t="s">
        <v>1553</v>
      </c>
      <c r="M834" s="1" t="s">
        <v>1956</v>
      </c>
      <c r="N834" s="1" t="s">
        <v>79</v>
      </c>
      <c r="O834" s="16">
        <v>35</v>
      </c>
      <c r="P834" s="1" t="s">
        <v>1121</v>
      </c>
      <c r="Q834" s="1" t="s">
        <v>66</v>
      </c>
    </row>
    <row r="835" spans="1:17" x14ac:dyDescent="0.2">
      <c r="A835" s="23" t="s">
        <v>833</v>
      </c>
      <c r="B835" s="23"/>
      <c r="C835" s="23"/>
      <c r="D835" s="23"/>
      <c r="E835" s="23"/>
      <c r="F835" s="23"/>
      <c r="G835" s="23"/>
      <c r="H835" s="23"/>
      <c r="I835" s="23"/>
      <c r="J835" s="1" t="s">
        <v>1122</v>
      </c>
      <c r="K835" s="4">
        <v>1</v>
      </c>
      <c r="L835" s="1" t="s">
        <v>1183</v>
      </c>
      <c r="M835" s="1" t="s">
        <v>1956</v>
      </c>
      <c r="N835" s="1" t="s">
        <v>79</v>
      </c>
      <c r="O835" s="16">
        <v>35</v>
      </c>
      <c r="P835" s="1" t="s">
        <v>1121</v>
      </c>
      <c r="Q835" s="1" t="s">
        <v>66</v>
      </c>
    </row>
    <row r="836" spans="1:17" x14ac:dyDescent="0.2">
      <c r="A836" s="23" t="s">
        <v>833</v>
      </c>
      <c r="B836" s="23"/>
      <c r="C836" s="23"/>
      <c r="D836" s="23"/>
      <c r="E836" s="23"/>
      <c r="F836" s="23"/>
      <c r="G836" s="23"/>
      <c r="H836" s="23"/>
      <c r="I836" s="23"/>
      <c r="J836" s="1" t="s">
        <v>1118</v>
      </c>
      <c r="K836" s="4">
        <v>1</v>
      </c>
      <c r="L836" s="1" t="s">
        <v>1459</v>
      </c>
      <c r="M836" s="1" t="s">
        <v>1774</v>
      </c>
      <c r="N836" s="1" t="s">
        <v>79</v>
      </c>
      <c r="O836" s="16">
        <v>35</v>
      </c>
      <c r="P836" s="1" t="s">
        <v>1242</v>
      </c>
      <c r="Q836" s="1" t="s">
        <v>66</v>
      </c>
    </row>
    <row r="837" spans="1:17" x14ac:dyDescent="0.2">
      <c r="A837" s="23" t="s">
        <v>833</v>
      </c>
      <c r="B837" s="23"/>
      <c r="C837" s="23"/>
      <c r="D837" s="23"/>
      <c r="E837" s="23"/>
      <c r="F837" s="23"/>
      <c r="G837" s="23"/>
      <c r="H837" s="23"/>
      <c r="I837" s="23"/>
      <c r="J837" s="1" t="s">
        <v>1153</v>
      </c>
      <c r="K837" s="4">
        <v>1</v>
      </c>
      <c r="L837" s="1" t="s">
        <v>1154</v>
      </c>
      <c r="M837" s="1" t="s">
        <v>1957</v>
      </c>
      <c r="N837" s="1" t="s">
        <v>79</v>
      </c>
      <c r="O837" s="16">
        <v>35</v>
      </c>
      <c r="P837" s="1" t="s">
        <v>1242</v>
      </c>
      <c r="Q837" s="1" t="s">
        <v>67</v>
      </c>
    </row>
    <row r="838" spans="1:17" x14ac:dyDescent="0.2">
      <c r="A838" s="23" t="s">
        <v>833</v>
      </c>
      <c r="B838" s="23"/>
      <c r="C838" s="23"/>
      <c r="D838" s="23"/>
      <c r="E838" s="23"/>
      <c r="F838" s="23"/>
      <c r="G838" s="23"/>
      <c r="H838" s="23"/>
      <c r="I838" s="23"/>
      <c r="J838" s="1" t="s">
        <v>1134</v>
      </c>
      <c r="K838" s="4">
        <v>1</v>
      </c>
      <c r="L838" s="1" t="s">
        <v>1137</v>
      </c>
      <c r="M838" s="1" t="s">
        <v>1958</v>
      </c>
      <c r="N838" s="1" t="s">
        <v>79</v>
      </c>
      <c r="O838" s="16">
        <v>35</v>
      </c>
      <c r="P838" s="1" t="s">
        <v>1242</v>
      </c>
      <c r="Q838" s="1" t="s">
        <v>67</v>
      </c>
    </row>
    <row r="839" spans="1:17" x14ac:dyDescent="0.2">
      <c r="A839" s="23" t="s">
        <v>833</v>
      </c>
      <c r="B839" s="23"/>
      <c r="C839" s="23"/>
      <c r="D839" s="23"/>
      <c r="E839" s="23"/>
      <c r="F839" s="23"/>
      <c r="G839" s="23"/>
      <c r="H839" s="23"/>
      <c r="I839" s="23"/>
      <c r="J839" s="1" t="s">
        <v>1114</v>
      </c>
      <c r="K839" s="4">
        <v>1</v>
      </c>
      <c r="L839" s="1" t="s">
        <v>1115</v>
      </c>
      <c r="M839" s="1" t="s">
        <v>1959</v>
      </c>
      <c r="N839" s="1" t="s">
        <v>79</v>
      </c>
      <c r="O839" s="16">
        <v>35</v>
      </c>
      <c r="P839" s="1" t="s">
        <v>1128</v>
      </c>
      <c r="Q839" s="1" t="s">
        <v>67</v>
      </c>
    </row>
    <row r="840" spans="1:17" x14ac:dyDescent="0.2">
      <c r="A840" s="23" t="s">
        <v>833</v>
      </c>
      <c r="B840" s="23"/>
      <c r="C840" s="23"/>
      <c r="D840" s="23"/>
      <c r="E840" s="23"/>
      <c r="F840" s="23"/>
      <c r="G840" s="23"/>
      <c r="H840" s="23"/>
      <c r="I840" s="23"/>
      <c r="J840" s="1" t="s">
        <v>1377</v>
      </c>
      <c r="K840" s="4">
        <v>1</v>
      </c>
      <c r="L840" s="1" t="s">
        <v>1960</v>
      </c>
      <c r="M840" s="1" t="s">
        <v>1961</v>
      </c>
      <c r="N840" s="1" t="s">
        <v>79</v>
      </c>
      <c r="O840" s="16">
        <v>35</v>
      </c>
      <c r="P840" s="1" t="s">
        <v>1139</v>
      </c>
      <c r="Q840" s="1" t="s">
        <v>66</v>
      </c>
    </row>
    <row r="841" spans="1:17" x14ac:dyDescent="0.2">
      <c r="A841" s="23" t="s">
        <v>833</v>
      </c>
      <c r="B841" s="23"/>
      <c r="C841" s="23"/>
      <c r="D841" s="23"/>
      <c r="E841" s="23"/>
      <c r="F841" s="23"/>
      <c r="G841" s="23"/>
      <c r="H841" s="23"/>
      <c r="I841" s="23"/>
      <c r="J841" s="1" t="s">
        <v>1140</v>
      </c>
      <c r="K841" s="4">
        <v>3</v>
      </c>
      <c r="L841" s="1" t="s">
        <v>1962</v>
      </c>
      <c r="M841" s="1" t="s">
        <v>1963</v>
      </c>
      <c r="N841" s="1" t="s">
        <v>79</v>
      </c>
      <c r="O841" s="16">
        <v>19</v>
      </c>
      <c r="P841" s="1" t="s">
        <v>1128</v>
      </c>
      <c r="Q841" s="1" t="s">
        <v>67</v>
      </c>
    </row>
    <row r="842" spans="1:17" x14ac:dyDescent="0.2">
      <c r="A842" s="23" t="s">
        <v>833</v>
      </c>
      <c r="B842" s="23"/>
      <c r="C842" s="23"/>
      <c r="D842" s="23"/>
      <c r="E842" s="23"/>
      <c r="F842" s="23"/>
      <c r="G842" s="23"/>
      <c r="H842" s="23"/>
      <c r="I842" s="23"/>
      <c r="J842" s="1" t="s">
        <v>1122</v>
      </c>
      <c r="K842" s="4">
        <v>2</v>
      </c>
      <c r="L842" s="1" t="s">
        <v>1372</v>
      </c>
      <c r="M842" s="1" t="s">
        <v>1963</v>
      </c>
      <c r="N842" s="1" t="s">
        <v>79</v>
      </c>
      <c r="O842" s="16">
        <v>19</v>
      </c>
      <c r="P842" s="1" t="s">
        <v>1128</v>
      </c>
      <c r="Q842" s="1" t="s">
        <v>67</v>
      </c>
    </row>
    <row r="843" spans="1:17" x14ac:dyDescent="0.2">
      <c r="A843" s="23" t="s">
        <v>833</v>
      </c>
      <c r="B843" s="23"/>
      <c r="C843" s="23"/>
      <c r="D843" s="23"/>
      <c r="E843" s="23"/>
      <c r="F843" s="23"/>
      <c r="G843" s="23"/>
      <c r="H843" s="23"/>
      <c r="I843" s="23"/>
      <c r="J843" s="1" t="s">
        <v>1118</v>
      </c>
      <c r="K843" s="4">
        <v>7</v>
      </c>
      <c r="L843" s="1" t="s">
        <v>1224</v>
      </c>
      <c r="M843" s="1" t="s">
        <v>1963</v>
      </c>
      <c r="N843" s="1" t="s">
        <v>79</v>
      </c>
      <c r="O843" s="16">
        <v>19</v>
      </c>
      <c r="P843" s="1" t="s">
        <v>1128</v>
      </c>
      <c r="Q843" s="1" t="s">
        <v>67</v>
      </c>
    </row>
    <row r="844" spans="1:17" x14ac:dyDescent="0.2">
      <c r="A844" s="23" t="s">
        <v>833</v>
      </c>
      <c r="B844" s="23"/>
      <c r="C844" s="23"/>
      <c r="D844" s="23"/>
      <c r="E844" s="23"/>
      <c r="F844" s="23"/>
      <c r="G844" s="23"/>
      <c r="H844" s="23"/>
      <c r="I844" s="23"/>
      <c r="J844" s="1" t="s">
        <v>1377</v>
      </c>
      <c r="K844" s="4">
        <v>2</v>
      </c>
      <c r="L844" s="1" t="s">
        <v>1964</v>
      </c>
      <c r="M844" s="1" t="s">
        <v>1195</v>
      </c>
      <c r="N844" s="1" t="s">
        <v>79</v>
      </c>
      <c r="O844" s="16">
        <v>12</v>
      </c>
      <c r="P844" s="1" t="s">
        <v>1139</v>
      </c>
      <c r="Q844" s="1" t="s">
        <v>67</v>
      </c>
    </row>
    <row r="845" spans="1:17" x14ac:dyDescent="0.2">
      <c r="A845" s="23" t="s">
        <v>833</v>
      </c>
      <c r="B845" s="23"/>
      <c r="C845" s="23"/>
      <c r="D845" s="23"/>
      <c r="E845" s="23"/>
      <c r="F845" s="23"/>
      <c r="G845" s="23"/>
      <c r="H845" s="23"/>
      <c r="I845" s="23"/>
      <c r="J845" s="1" t="s">
        <v>1147</v>
      </c>
      <c r="K845" s="4">
        <v>1</v>
      </c>
      <c r="L845" s="1" t="s">
        <v>1965</v>
      </c>
      <c r="M845" s="1" t="s">
        <v>1966</v>
      </c>
      <c r="N845" s="1" t="s">
        <v>79</v>
      </c>
      <c r="O845" s="16">
        <v>19</v>
      </c>
      <c r="P845" s="1" t="s">
        <v>1128</v>
      </c>
      <c r="Q845" s="1" t="s">
        <v>67</v>
      </c>
    </row>
    <row r="846" spans="1:17" x14ac:dyDescent="0.2">
      <c r="A846" s="23" t="s">
        <v>851</v>
      </c>
      <c r="B846" s="6">
        <v>315</v>
      </c>
      <c r="C846" s="6">
        <v>7.88</v>
      </c>
      <c r="D846" s="6">
        <v>315</v>
      </c>
      <c r="E846" s="6">
        <v>7.88</v>
      </c>
      <c r="F846" s="6">
        <v>701</v>
      </c>
      <c r="G846" s="6">
        <v>17.53</v>
      </c>
      <c r="H846" s="6">
        <v>1016</v>
      </c>
      <c r="I846" s="6">
        <v>25.4</v>
      </c>
      <c r="J846" s="1" t="s">
        <v>281</v>
      </c>
      <c r="K846" s="4">
        <v>34</v>
      </c>
      <c r="L846" s="1" t="s">
        <v>281</v>
      </c>
      <c r="M846" s="15">
        <v>18.872219999999999</v>
      </c>
      <c r="N846" s="5">
        <v>62406.384619999997</v>
      </c>
      <c r="O846" s="6">
        <v>30.935479999999998</v>
      </c>
      <c r="P846" s="1" t="s">
        <v>281</v>
      </c>
      <c r="Q846" s="1" t="s">
        <v>281</v>
      </c>
    </row>
    <row r="847" spans="1:17" x14ac:dyDescent="0.2">
      <c r="A847" s="23" t="s">
        <v>851</v>
      </c>
      <c r="B847" s="23"/>
      <c r="C847" s="23"/>
      <c r="D847" s="23"/>
      <c r="E847" s="23"/>
      <c r="F847" s="23"/>
      <c r="G847" s="23"/>
      <c r="H847" s="23"/>
      <c r="I847" s="23"/>
      <c r="J847" s="1" t="s">
        <v>133</v>
      </c>
      <c r="K847" s="4">
        <v>1</v>
      </c>
      <c r="L847" s="1" t="s">
        <v>490</v>
      </c>
      <c r="M847" s="1" t="s">
        <v>79</v>
      </c>
      <c r="N847" s="1" t="s">
        <v>1967</v>
      </c>
      <c r="O847" s="16">
        <v>35</v>
      </c>
      <c r="P847" s="1" t="s">
        <v>1121</v>
      </c>
      <c r="Q847" s="1" t="s">
        <v>66</v>
      </c>
    </row>
    <row r="848" spans="1:17" x14ac:dyDescent="0.2">
      <c r="A848" s="23" t="s">
        <v>851</v>
      </c>
      <c r="B848" s="23"/>
      <c r="C848" s="23"/>
      <c r="D848" s="23"/>
      <c r="E848" s="23"/>
      <c r="F848" s="23"/>
      <c r="G848" s="23"/>
      <c r="H848" s="23"/>
      <c r="I848" s="23"/>
      <c r="J848" s="1" t="s">
        <v>959</v>
      </c>
      <c r="K848" s="4">
        <v>1</v>
      </c>
      <c r="L848" s="1" t="s">
        <v>959</v>
      </c>
      <c r="M848" s="1" t="s">
        <v>79</v>
      </c>
      <c r="N848" s="1" t="s">
        <v>1968</v>
      </c>
      <c r="O848" s="16">
        <v>35</v>
      </c>
      <c r="P848" s="1" t="s">
        <v>1121</v>
      </c>
      <c r="Q848" s="1" t="s">
        <v>66</v>
      </c>
    </row>
    <row r="849" spans="1:17" x14ac:dyDescent="0.2">
      <c r="A849" s="23" t="s">
        <v>851</v>
      </c>
      <c r="B849" s="23"/>
      <c r="C849" s="23"/>
      <c r="D849" s="23"/>
      <c r="E849" s="23"/>
      <c r="F849" s="23"/>
      <c r="G849" s="23"/>
      <c r="H849" s="23"/>
      <c r="I849" s="23"/>
      <c r="J849" s="1" t="s">
        <v>1134</v>
      </c>
      <c r="K849" s="4">
        <v>1</v>
      </c>
      <c r="L849" s="1" t="s">
        <v>1969</v>
      </c>
      <c r="M849" s="1" t="s">
        <v>79</v>
      </c>
      <c r="N849" s="1" t="s">
        <v>1970</v>
      </c>
      <c r="O849" s="16">
        <v>35</v>
      </c>
      <c r="P849" s="1" t="s">
        <v>1139</v>
      </c>
      <c r="Q849" s="1" t="s">
        <v>66</v>
      </c>
    </row>
    <row r="850" spans="1:17" x14ac:dyDescent="0.2">
      <c r="A850" s="23" t="s">
        <v>851</v>
      </c>
      <c r="B850" s="23"/>
      <c r="C850" s="23"/>
      <c r="D850" s="23"/>
      <c r="E850" s="23"/>
      <c r="F850" s="23"/>
      <c r="G850" s="23"/>
      <c r="H850" s="23"/>
      <c r="I850" s="23"/>
      <c r="J850" s="1" t="s">
        <v>1134</v>
      </c>
      <c r="K850" s="4">
        <v>1</v>
      </c>
      <c r="L850" s="1" t="s">
        <v>1971</v>
      </c>
      <c r="M850" s="1" t="s">
        <v>79</v>
      </c>
      <c r="N850" s="1" t="s">
        <v>1972</v>
      </c>
      <c r="O850" s="16">
        <v>35</v>
      </c>
      <c r="P850" s="1" t="s">
        <v>1139</v>
      </c>
      <c r="Q850" s="1" t="s">
        <v>66</v>
      </c>
    </row>
    <row r="851" spans="1:17" x14ac:dyDescent="0.2">
      <c r="A851" s="23" t="s">
        <v>851</v>
      </c>
      <c r="B851" s="23"/>
      <c r="C851" s="23"/>
      <c r="D851" s="23"/>
      <c r="E851" s="23"/>
      <c r="F851" s="23"/>
      <c r="G851" s="23"/>
      <c r="H851" s="23"/>
      <c r="I851" s="23"/>
      <c r="J851" s="1" t="s">
        <v>1134</v>
      </c>
      <c r="K851" s="4">
        <v>1</v>
      </c>
      <c r="L851" s="1" t="s">
        <v>1973</v>
      </c>
      <c r="M851" s="1" t="s">
        <v>1974</v>
      </c>
      <c r="N851" s="1" t="s">
        <v>79</v>
      </c>
      <c r="O851" s="16">
        <v>35</v>
      </c>
      <c r="P851" s="1" t="s">
        <v>1242</v>
      </c>
      <c r="Q851" s="1" t="s">
        <v>67</v>
      </c>
    </row>
    <row r="852" spans="1:17" x14ac:dyDescent="0.2">
      <c r="A852" s="23" t="s">
        <v>851</v>
      </c>
      <c r="B852" s="23"/>
      <c r="C852" s="23"/>
      <c r="D852" s="23"/>
      <c r="E852" s="23"/>
      <c r="F852" s="23"/>
      <c r="G852" s="23"/>
      <c r="H852" s="23"/>
      <c r="I852" s="23"/>
      <c r="J852" s="1" t="s">
        <v>1140</v>
      </c>
      <c r="K852" s="4">
        <v>1</v>
      </c>
      <c r="L852" s="1" t="s">
        <v>1975</v>
      </c>
      <c r="M852" s="1" t="s">
        <v>1331</v>
      </c>
      <c r="N852" s="1" t="s">
        <v>79</v>
      </c>
      <c r="O852" s="16">
        <v>35</v>
      </c>
      <c r="P852" s="1" t="s">
        <v>1242</v>
      </c>
      <c r="Q852" s="1" t="s">
        <v>67</v>
      </c>
    </row>
    <row r="853" spans="1:17" x14ac:dyDescent="0.2">
      <c r="A853" s="23" t="s">
        <v>851</v>
      </c>
      <c r="B853" s="23"/>
      <c r="C853" s="23"/>
      <c r="D853" s="23"/>
      <c r="E853" s="23"/>
      <c r="F853" s="23"/>
      <c r="G853" s="23"/>
      <c r="H853" s="23"/>
      <c r="I853" s="23"/>
      <c r="J853" s="1" t="s">
        <v>1122</v>
      </c>
      <c r="K853" s="4">
        <v>1</v>
      </c>
      <c r="L853" s="1" t="s">
        <v>1208</v>
      </c>
      <c r="M853" s="1" t="s">
        <v>79</v>
      </c>
      <c r="N853" s="1" t="s">
        <v>1976</v>
      </c>
      <c r="O853" s="16">
        <v>35</v>
      </c>
      <c r="P853" s="1" t="s">
        <v>1121</v>
      </c>
      <c r="Q853" s="1" t="s">
        <v>66</v>
      </c>
    </row>
    <row r="854" spans="1:17" x14ac:dyDescent="0.2">
      <c r="A854" s="23" t="s">
        <v>851</v>
      </c>
      <c r="B854" s="23"/>
      <c r="C854" s="23"/>
      <c r="D854" s="23"/>
      <c r="E854" s="23"/>
      <c r="F854" s="23"/>
      <c r="G854" s="23"/>
      <c r="H854" s="23"/>
      <c r="I854" s="23"/>
      <c r="J854" s="1" t="s">
        <v>1131</v>
      </c>
      <c r="K854" s="4">
        <v>1</v>
      </c>
      <c r="L854" s="1" t="s">
        <v>1345</v>
      </c>
      <c r="M854" s="1" t="s">
        <v>79</v>
      </c>
      <c r="N854" s="1" t="s">
        <v>1977</v>
      </c>
      <c r="O854" s="16">
        <v>35</v>
      </c>
      <c r="P854" s="1" t="s">
        <v>1121</v>
      </c>
      <c r="Q854" s="1" t="s">
        <v>67</v>
      </c>
    </row>
    <row r="855" spans="1:17" x14ac:dyDescent="0.2">
      <c r="A855" s="23" t="s">
        <v>851</v>
      </c>
      <c r="B855" s="23"/>
      <c r="C855" s="23"/>
      <c r="D855" s="23"/>
      <c r="E855" s="23"/>
      <c r="F855" s="23"/>
      <c r="G855" s="23"/>
      <c r="H855" s="23"/>
      <c r="I855" s="23"/>
      <c r="J855" s="1" t="s">
        <v>1131</v>
      </c>
      <c r="K855" s="4">
        <v>1</v>
      </c>
      <c r="L855" s="1" t="s">
        <v>1585</v>
      </c>
      <c r="M855" s="1" t="s">
        <v>1978</v>
      </c>
      <c r="N855" s="1" t="s">
        <v>79</v>
      </c>
      <c r="O855" s="16">
        <v>25</v>
      </c>
      <c r="P855" s="1" t="s">
        <v>1242</v>
      </c>
      <c r="Q855" s="1" t="s">
        <v>67</v>
      </c>
    </row>
    <row r="856" spans="1:17" x14ac:dyDescent="0.2">
      <c r="A856" s="23" t="s">
        <v>851</v>
      </c>
      <c r="B856" s="23"/>
      <c r="C856" s="23"/>
      <c r="D856" s="23"/>
      <c r="E856" s="23"/>
      <c r="F856" s="23"/>
      <c r="G856" s="23"/>
      <c r="H856" s="23"/>
      <c r="I856" s="23"/>
      <c r="J856" s="1" t="s">
        <v>1131</v>
      </c>
      <c r="K856" s="4">
        <v>2</v>
      </c>
      <c r="L856" s="1" t="s">
        <v>1585</v>
      </c>
      <c r="M856" s="1" t="s">
        <v>1979</v>
      </c>
      <c r="N856" s="1" t="s">
        <v>79</v>
      </c>
      <c r="O856" s="16">
        <v>19</v>
      </c>
      <c r="P856" s="1" t="s">
        <v>1128</v>
      </c>
      <c r="Q856" s="1" t="s">
        <v>67</v>
      </c>
    </row>
    <row r="857" spans="1:17" x14ac:dyDescent="0.2">
      <c r="A857" s="23" t="s">
        <v>851</v>
      </c>
      <c r="B857" s="23"/>
      <c r="C857" s="23"/>
      <c r="D857" s="23"/>
      <c r="E857" s="23"/>
      <c r="F857" s="23"/>
      <c r="G857" s="23"/>
      <c r="H857" s="23"/>
      <c r="I857" s="23"/>
      <c r="J857" s="1" t="s">
        <v>1150</v>
      </c>
      <c r="K857" s="4">
        <v>1</v>
      </c>
      <c r="L857" s="1" t="s">
        <v>1151</v>
      </c>
      <c r="M857" s="1" t="s">
        <v>79</v>
      </c>
      <c r="N857" s="1" t="s">
        <v>1980</v>
      </c>
      <c r="O857" s="16">
        <v>35</v>
      </c>
      <c r="P857" s="1" t="s">
        <v>1121</v>
      </c>
      <c r="Q857" s="1" t="s">
        <v>67</v>
      </c>
    </row>
    <row r="858" spans="1:17" x14ac:dyDescent="0.2">
      <c r="A858" s="23" t="s">
        <v>851</v>
      </c>
      <c r="B858" s="23"/>
      <c r="C858" s="23"/>
      <c r="D858" s="23"/>
      <c r="E858" s="23"/>
      <c r="F858" s="23"/>
      <c r="G858" s="23"/>
      <c r="H858" s="23"/>
      <c r="I858" s="23"/>
      <c r="J858" s="1" t="s">
        <v>1150</v>
      </c>
      <c r="K858" s="4">
        <v>1</v>
      </c>
      <c r="L858" s="1" t="s">
        <v>1981</v>
      </c>
      <c r="M858" s="1" t="s">
        <v>1982</v>
      </c>
      <c r="N858" s="1" t="s">
        <v>79</v>
      </c>
      <c r="O858" s="16">
        <v>25</v>
      </c>
      <c r="P858" s="1" t="s">
        <v>1128</v>
      </c>
      <c r="Q858" s="1" t="s">
        <v>67</v>
      </c>
    </row>
    <row r="859" spans="1:17" x14ac:dyDescent="0.2">
      <c r="A859" s="23" t="s">
        <v>851</v>
      </c>
      <c r="B859" s="23"/>
      <c r="C859" s="23"/>
      <c r="D859" s="23"/>
      <c r="E859" s="23"/>
      <c r="F859" s="23"/>
      <c r="G859" s="23"/>
      <c r="H859" s="23"/>
      <c r="I859" s="23"/>
      <c r="J859" s="1" t="s">
        <v>1118</v>
      </c>
      <c r="K859" s="4">
        <v>1</v>
      </c>
      <c r="L859" s="1" t="s">
        <v>1983</v>
      </c>
      <c r="M859" s="1" t="s">
        <v>79</v>
      </c>
      <c r="N859" s="1" t="s">
        <v>1984</v>
      </c>
      <c r="O859" s="16">
        <v>35</v>
      </c>
      <c r="P859" s="1" t="s">
        <v>1121</v>
      </c>
      <c r="Q859" s="1" t="s">
        <v>66</v>
      </c>
    </row>
    <row r="860" spans="1:17" x14ac:dyDescent="0.2">
      <c r="A860" s="23" t="s">
        <v>851</v>
      </c>
      <c r="B860" s="23"/>
      <c r="C860" s="23"/>
      <c r="D860" s="23"/>
      <c r="E860" s="23"/>
      <c r="F860" s="23"/>
      <c r="G860" s="23"/>
      <c r="H860" s="23"/>
      <c r="I860" s="23"/>
      <c r="J860" s="1" t="s">
        <v>1118</v>
      </c>
      <c r="K860" s="4">
        <v>1</v>
      </c>
      <c r="L860" s="1" t="s">
        <v>1985</v>
      </c>
      <c r="M860" s="1" t="s">
        <v>1926</v>
      </c>
      <c r="N860" s="1" t="s">
        <v>79</v>
      </c>
      <c r="O860" s="16">
        <v>35</v>
      </c>
      <c r="P860" s="1" t="s">
        <v>1242</v>
      </c>
      <c r="Q860" s="1" t="s">
        <v>67</v>
      </c>
    </row>
    <row r="861" spans="1:17" x14ac:dyDescent="0.2">
      <c r="A861" s="23" t="s">
        <v>851</v>
      </c>
      <c r="B861" s="23"/>
      <c r="C861" s="23"/>
      <c r="D861" s="23"/>
      <c r="E861" s="23"/>
      <c r="F861" s="23"/>
      <c r="G861" s="23"/>
      <c r="H861" s="23"/>
      <c r="I861" s="23"/>
      <c r="J861" s="1" t="s">
        <v>1118</v>
      </c>
      <c r="K861" s="4">
        <v>1</v>
      </c>
      <c r="L861" s="1" t="s">
        <v>1985</v>
      </c>
      <c r="M861" s="1" t="s">
        <v>1982</v>
      </c>
      <c r="N861" s="1" t="s">
        <v>79</v>
      </c>
      <c r="O861" s="16">
        <v>19</v>
      </c>
      <c r="P861" s="1" t="s">
        <v>1128</v>
      </c>
      <c r="Q861" s="1" t="s">
        <v>67</v>
      </c>
    </row>
    <row r="862" spans="1:17" x14ac:dyDescent="0.2">
      <c r="A862" s="23" t="s">
        <v>851</v>
      </c>
      <c r="B862" s="23"/>
      <c r="C862" s="23"/>
      <c r="D862" s="23"/>
      <c r="E862" s="23"/>
      <c r="F862" s="23"/>
      <c r="G862" s="23"/>
      <c r="H862" s="23"/>
      <c r="I862" s="23"/>
      <c r="J862" s="1" t="s">
        <v>1118</v>
      </c>
      <c r="K862" s="4">
        <v>2</v>
      </c>
      <c r="L862" s="1" t="s">
        <v>1985</v>
      </c>
      <c r="M862" s="1" t="s">
        <v>1979</v>
      </c>
      <c r="N862" s="1" t="s">
        <v>79</v>
      </c>
      <c r="O862" s="16">
        <v>19</v>
      </c>
      <c r="P862" s="1" t="s">
        <v>1128</v>
      </c>
      <c r="Q862" s="1" t="s">
        <v>67</v>
      </c>
    </row>
    <row r="863" spans="1:17" x14ac:dyDescent="0.2">
      <c r="A863" s="23" t="s">
        <v>851</v>
      </c>
      <c r="B863" s="23"/>
      <c r="C863" s="23"/>
      <c r="D863" s="23"/>
      <c r="E863" s="23"/>
      <c r="F863" s="23"/>
      <c r="G863" s="23"/>
      <c r="H863" s="23"/>
      <c r="I863" s="23"/>
      <c r="J863" s="1" t="s">
        <v>1118</v>
      </c>
      <c r="K863" s="4">
        <v>1</v>
      </c>
      <c r="L863" s="1" t="s">
        <v>1985</v>
      </c>
      <c r="M863" s="1" t="s">
        <v>1330</v>
      </c>
      <c r="N863" s="1" t="s">
        <v>79</v>
      </c>
      <c r="O863" s="16">
        <v>19</v>
      </c>
      <c r="P863" s="1" t="s">
        <v>1128</v>
      </c>
      <c r="Q863" s="1" t="s">
        <v>67</v>
      </c>
    </row>
    <row r="864" spans="1:17" x14ac:dyDescent="0.2">
      <c r="A864" s="23" t="s">
        <v>851</v>
      </c>
      <c r="B864" s="23"/>
      <c r="C864" s="23"/>
      <c r="D864" s="23"/>
      <c r="E864" s="23"/>
      <c r="F864" s="23"/>
      <c r="G864" s="23"/>
      <c r="H864" s="23"/>
      <c r="I864" s="23"/>
      <c r="J864" s="1" t="s">
        <v>1147</v>
      </c>
      <c r="K864" s="4">
        <v>1</v>
      </c>
      <c r="L864" s="1" t="s">
        <v>1986</v>
      </c>
      <c r="M864" s="1" t="s">
        <v>1987</v>
      </c>
      <c r="N864" s="1" t="s">
        <v>79</v>
      </c>
      <c r="O864" s="16">
        <v>35</v>
      </c>
      <c r="P864" s="1" t="s">
        <v>1242</v>
      </c>
      <c r="Q864" s="1" t="s">
        <v>67</v>
      </c>
    </row>
    <row r="865" spans="1:17" x14ac:dyDescent="0.2">
      <c r="A865" s="23" t="s">
        <v>851</v>
      </c>
      <c r="B865" s="23"/>
      <c r="C865" s="23"/>
      <c r="D865" s="23"/>
      <c r="E865" s="23"/>
      <c r="F865" s="23"/>
      <c r="G865" s="23"/>
      <c r="H865" s="23"/>
      <c r="I865" s="23"/>
      <c r="J865" s="1" t="s">
        <v>1147</v>
      </c>
      <c r="K865" s="4">
        <v>1</v>
      </c>
      <c r="L865" s="1" t="s">
        <v>1986</v>
      </c>
      <c r="M865" s="1" t="s">
        <v>1988</v>
      </c>
      <c r="N865" s="1" t="s">
        <v>79</v>
      </c>
      <c r="O865" s="16">
        <v>35</v>
      </c>
      <c r="P865" s="1" t="s">
        <v>1242</v>
      </c>
      <c r="Q865" s="1" t="s">
        <v>67</v>
      </c>
    </row>
    <row r="866" spans="1:17" x14ac:dyDescent="0.2">
      <c r="A866" s="23" t="s">
        <v>851</v>
      </c>
      <c r="B866" s="23"/>
      <c r="C866" s="23"/>
      <c r="D866" s="23"/>
      <c r="E866" s="23"/>
      <c r="F866" s="23"/>
      <c r="G866" s="23"/>
      <c r="H866" s="23"/>
      <c r="I866" s="23"/>
      <c r="J866" s="1" t="s">
        <v>1114</v>
      </c>
      <c r="K866" s="4">
        <v>1</v>
      </c>
      <c r="L866" s="1" t="s">
        <v>1300</v>
      </c>
      <c r="M866" s="1" t="s">
        <v>79</v>
      </c>
      <c r="N866" s="1" t="s">
        <v>1989</v>
      </c>
      <c r="O866" s="16">
        <v>35</v>
      </c>
      <c r="P866" s="1" t="s">
        <v>1139</v>
      </c>
      <c r="Q866" s="1" t="s">
        <v>66</v>
      </c>
    </row>
    <row r="867" spans="1:17" x14ac:dyDescent="0.2">
      <c r="A867" s="23" t="s">
        <v>851</v>
      </c>
      <c r="B867" s="23"/>
      <c r="C867" s="23"/>
      <c r="D867" s="23"/>
      <c r="E867" s="23"/>
      <c r="F867" s="23"/>
      <c r="G867" s="23"/>
      <c r="H867" s="23"/>
      <c r="I867" s="23"/>
      <c r="J867" s="1" t="s">
        <v>1114</v>
      </c>
      <c r="K867" s="4">
        <v>1</v>
      </c>
      <c r="L867" s="1" t="s">
        <v>1115</v>
      </c>
      <c r="M867" s="1" t="s">
        <v>1269</v>
      </c>
      <c r="N867" s="1" t="s">
        <v>79</v>
      </c>
      <c r="O867" s="16">
        <v>35</v>
      </c>
      <c r="P867" s="1" t="s">
        <v>1128</v>
      </c>
      <c r="Q867" s="1" t="s">
        <v>67</v>
      </c>
    </row>
    <row r="868" spans="1:17" x14ac:dyDescent="0.2">
      <c r="A868" s="23" t="s">
        <v>851</v>
      </c>
      <c r="B868" s="23"/>
      <c r="C868" s="23"/>
      <c r="D868" s="23"/>
      <c r="E868" s="23"/>
      <c r="F868" s="23"/>
      <c r="G868" s="23"/>
      <c r="H868" s="23"/>
      <c r="I868" s="23"/>
      <c r="J868" s="1" t="s">
        <v>1114</v>
      </c>
      <c r="K868" s="4">
        <v>1</v>
      </c>
      <c r="L868" s="1" t="s">
        <v>1990</v>
      </c>
      <c r="M868" s="1" t="s">
        <v>79</v>
      </c>
      <c r="N868" s="1" t="s">
        <v>1991</v>
      </c>
      <c r="O868" s="16">
        <v>35</v>
      </c>
      <c r="P868" s="1" t="s">
        <v>1139</v>
      </c>
      <c r="Q868" s="1" t="s">
        <v>66</v>
      </c>
    </row>
    <row r="869" spans="1:17" x14ac:dyDescent="0.2">
      <c r="A869" s="23" t="s">
        <v>851</v>
      </c>
      <c r="B869" s="23"/>
      <c r="C869" s="23"/>
      <c r="D869" s="23"/>
      <c r="E869" s="23"/>
      <c r="F869" s="23"/>
      <c r="G869" s="23"/>
      <c r="H869" s="23"/>
      <c r="I869" s="23"/>
      <c r="J869" s="1" t="s">
        <v>1114</v>
      </c>
      <c r="K869" s="4">
        <v>1</v>
      </c>
      <c r="L869" s="1" t="s">
        <v>1992</v>
      </c>
      <c r="M869" s="1" t="s">
        <v>1993</v>
      </c>
      <c r="N869" s="1" t="s">
        <v>79</v>
      </c>
      <c r="O869" s="16">
        <v>35</v>
      </c>
      <c r="P869" s="1" t="s">
        <v>1242</v>
      </c>
      <c r="Q869" s="1" t="s">
        <v>67</v>
      </c>
    </row>
    <row r="870" spans="1:17" x14ac:dyDescent="0.2">
      <c r="A870" s="23" t="s">
        <v>851</v>
      </c>
      <c r="B870" s="23"/>
      <c r="C870" s="23"/>
      <c r="D870" s="23"/>
      <c r="E870" s="23"/>
      <c r="F870" s="23"/>
      <c r="G870" s="23"/>
      <c r="H870" s="23"/>
      <c r="I870" s="23"/>
      <c r="J870" s="1" t="s">
        <v>1114</v>
      </c>
      <c r="K870" s="4">
        <v>1</v>
      </c>
      <c r="L870" s="1" t="s">
        <v>1994</v>
      </c>
      <c r="M870" s="1" t="s">
        <v>1275</v>
      </c>
      <c r="N870" s="1" t="s">
        <v>79</v>
      </c>
      <c r="O870" s="16">
        <v>35</v>
      </c>
      <c r="P870" s="1" t="s">
        <v>1128</v>
      </c>
      <c r="Q870" s="1" t="s">
        <v>67</v>
      </c>
    </row>
    <row r="871" spans="1:17" x14ac:dyDescent="0.2">
      <c r="A871" s="23" t="s">
        <v>851</v>
      </c>
      <c r="B871" s="23"/>
      <c r="C871" s="23"/>
      <c r="D871" s="23"/>
      <c r="E871" s="23"/>
      <c r="F871" s="23"/>
      <c r="G871" s="23"/>
      <c r="H871" s="23"/>
      <c r="I871" s="23"/>
      <c r="J871" s="1" t="s">
        <v>1140</v>
      </c>
      <c r="K871" s="4">
        <v>1</v>
      </c>
      <c r="L871" s="1" t="s">
        <v>1206</v>
      </c>
      <c r="M871" s="1" t="s">
        <v>79</v>
      </c>
      <c r="N871" s="1" t="s">
        <v>1995</v>
      </c>
      <c r="O871" s="16">
        <v>35</v>
      </c>
      <c r="P871" s="1" t="s">
        <v>1121</v>
      </c>
      <c r="Q871" s="1" t="s">
        <v>66</v>
      </c>
    </row>
    <row r="872" spans="1:17" x14ac:dyDescent="0.2">
      <c r="A872" s="23" t="s">
        <v>851</v>
      </c>
      <c r="B872" s="23"/>
      <c r="C872" s="23"/>
      <c r="D872" s="23"/>
      <c r="E872" s="23"/>
      <c r="F872" s="23"/>
      <c r="G872" s="23"/>
      <c r="H872" s="23"/>
      <c r="I872" s="23"/>
      <c r="J872" s="1" t="s">
        <v>1140</v>
      </c>
      <c r="K872" s="4">
        <v>1</v>
      </c>
      <c r="L872" s="1" t="s">
        <v>1996</v>
      </c>
      <c r="M872" s="1" t="s">
        <v>79</v>
      </c>
      <c r="N872" s="1" t="s">
        <v>1997</v>
      </c>
      <c r="O872" s="16">
        <v>35</v>
      </c>
      <c r="P872" s="1" t="s">
        <v>1121</v>
      </c>
      <c r="Q872" s="1" t="s">
        <v>67</v>
      </c>
    </row>
    <row r="873" spans="1:17" x14ac:dyDescent="0.2">
      <c r="A873" s="23" t="s">
        <v>851</v>
      </c>
      <c r="B873" s="23"/>
      <c r="C873" s="23"/>
      <c r="D873" s="23"/>
      <c r="E873" s="23"/>
      <c r="F873" s="23"/>
      <c r="G873" s="23"/>
      <c r="H873" s="23"/>
      <c r="I873" s="23"/>
      <c r="J873" s="1" t="s">
        <v>1140</v>
      </c>
      <c r="K873" s="4">
        <v>1</v>
      </c>
      <c r="L873" s="1" t="s">
        <v>1553</v>
      </c>
      <c r="M873" s="1" t="s">
        <v>79</v>
      </c>
      <c r="N873" s="1" t="s">
        <v>1998</v>
      </c>
      <c r="O873" s="16">
        <v>35</v>
      </c>
      <c r="P873" s="1" t="s">
        <v>1121</v>
      </c>
      <c r="Q873" s="1" t="s">
        <v>67</v>
      </c>
    </row>
    <row r="874" spans="1:17" x14ac:dyDescent="0.2">
      <c r="A874" s="23" t="s">
        <v>851</v>
      </c>
      <c r="B874" s="23"/>
      <c r="C874" s="23"/>
      <c r="D874" s="23"/>
      <c r="E874" s="23"/>
      <c r="F874" s="23"/>
      <c r="G874" s="23"/>
      <c r="H874" s="23"/>
      <c r="I874" s="23"/>
      <c r="J874" s="1" t="s">
        <v>1140</v>
      </c>
      <c r="K874" s="4">
        <v>2</v>
      </c>
      <c r="L874" s="1" t="s">
        <v>1999</v>
      </c>
      <c r="M874" s="1" t="s">
        <v>1982</v>
      </c>
      <c r="N874" s="1" t="s">
        <v>79</v>
      </c>
      <c r="O874" s="16">
        <v>19</v>
      </c>
      <c r="P874" s="1" t="s">
        <v>1128</v>
      </c>
      <c r="Q874" s="1" t="s">
        <v>67</v>
      </c>
    </row>
    <row r="875" spans="1:17" x14ac:dyDescent="0.2">
      <c r="A875" s="23" t="s">
        <v>851</v>
      </c>
      <c r="B875" s="23"/>
      <c r="C875" s="23"/>
      <c r="D875" s="23"/>
      <c r="E875" s="23"/>
      <c r="F875" s="23"/>
      <c r="G875" s="23"/>
      <c r="H875" s="23"/>
      <c r="I875" s="23"/>
      <c r="J875" s="1" t="s">
        <v>1134</v>
      </c>
      <c r="K875" s="4">
        <v>1</v>
      </c>
      <c r="L875" s="1" t="s">
        <v>2000</v>
      </c>
      <c r="M875" s="1" t="s">
        <v>1269</v>
      </c>
      <c r="N875" s="1" t="s">
        <v>79</v>
      </c>
      <c r="O875" s="16">
        <v>19</v>
      </c>
      <c r="P875" s="1" t="s">
        <v>1242</v>
      </c>
      <c r="Q875" s="1" t="s">
        <v>67</v>
      </c>
    </row>
    <row r="876" spans="1:17" x14ac:dyDescent="0.2">
      <c r="A876" s="23" t="s">
        <v>851</v>
      </c>
      <c r="B876" s="23"/>
      <c r="C876" s="23"/>
      <c r="D876" s="23"/>
      <c r="E876" s="23"/>
      <c r="F876" s="23"/>
      <c r="G876" s="23"/>
      <c r="H876" s="23"/>
      <c r="I876" s="23"/>
      <c r="J876" s="1" t="s">
        <v>1164</v>
      </c>
      <c r="K876" s="4">
        <v>1</v>
      </c>
      <c r="L876" s="1" t="s">
        <v>2001</v>
      </c>
      <c r="M876" s="1" t="s">
        <v>2002</v>
      </c>
      <c r="N876" s="1" t="s">
        <v>79</v>
      </c>
      <c r="O876" s="16">
        <v>35</v>
      </c>
      <c r="P876" s="1" t="s">
        <v>1139</v>
      </c>
      <c r="Q876" s="1" t="s">
        <v>67</v>
      </c>
    </row>
    <row r="877" spans="1:17" x14ac:dyDescent="0.2">
      <c r="A877" s="23" t="s">
        <v>851</v>
      </c>
      <c r="B877" s="23"/>
      <c r="C877" s="23"/>
      <c r="D877" s="23"/>
      <c r="E877" s="23"/>
      <c r="F877" s="23"/>
      <c r="G877" s="23"/>
      <c r="H877" s="23"/>
      <c r="I877" s="23"/>
      <c r="J877" s="1" t="s">
        <v>1164</v>
      </c>
      <c r="K877" s="4">
        <v>1</v>
      </c>
      <c r="L877" s="1" t="s">
        <v>2003</v>
      </c>
      <c r="M877" s="1" t="s">
        <v>1269</v>
      </c>
      <c r="N877" s="1" t="s">
        <v>79</v>
      </c>
      <c r="O877" s="16">
        <v>25</v>
      </c>
      <c r="P877" s="1" t="s">
        <v>1242</v>
      </c>
      <c r="Q877" s="1" t="s">
        <v>67</v>
      </c>
    </row>
    <row r="878" spans="1:17" x14ac:dyDescent="0.2">
      <c r="A878" s="23" t="s">
        <v>869</v>
      </c>
      <c r="B878" s="6">
        <v>25</v>
      </c>
      <c r="C878" s="6">
        <v>0.63</v>
      </c>
      <c r="D878" s="6">
        <v>25</v>
      </c>
      <c r="E878" s="6">
        <v>0.63</v>
      </c>
      <c r="F878" s="6">
        <v>31</v>
      </c>
      <c r="G878" s="6">
        <v>0.78</v>
      </c>
      <c r="H878" s="6">
        <v>56</v>
      </c>
      <c r="I878" s="6">
        <v>1.4</v>
      </c>
      <c r="J878" s="1" t="s">
        <v>50</v>
      </c>
      <c r="K878" s="4">
        <v>4</v>
      </c>
      <c r="L878" s="1" t="s">
        <v>50</v>
      </c>
      <c r="M878" s="15">
        <v>14.375</v>
      </c>
      <c r="N878" s="1" t="s">
        <v>79</v>
      </c>
      <c r="O878" s="6">
        <v>14</v>
      </c>
      <c r="P878" s="1" t="s">
        <v>50</v>
      </c>
      <c r="Q878" s="1" t="s">
        <v>50</v>
      </c>
    </row>
    <row r="879" spans="1:17" x14ac:dyDescent="0.2">
      <c r="A879" s="23" t="s">
        <v>869</v>
      </c>
      <c r="B879" s="23"/>
      <c r="C879" s="23"/>
      <c r="D879" s="23"/>
      <c r="E879" s="23"/>
      <c r="F879" s="23"/>
      <c r="G879" s="23"/>
      <c r="H879" s="23"/>
      <c r="I879" s="23"/>
      <c r="J879" s="1" t="s">
        <v>133</v>
      </c>
      <c r="K879" s="4">
        <v>1</v>
      </c>
      <c r="L879" s="1" t="s">
        <v>133</v>
      </c>
      <c r="M879" s="1" t="s">
        <v>1136</v>
      </c>
      <c r="N879" s="1" t="s">
        <v>79</v>
      </c>
      <c r="O879" s="16">
        <v>25</v>
      </c>
      <c r="P879" s="1" t="s">
        <v>1121</v>
      </c>
      <c r="Q879" s="1" t="s">
        <v>66</v>
      </c>
    </row>
    <row r="880" spans="1:17" x14ac:dyDescent="0.2">
      <c r="A880" s="23" t="s">
        <v>869</v>
      </c>
      <c r="B880" s="23"/>
      <c r="C880" s="23"/>
      <c r="D880" s="23"/>
      <c r="E880" s="23"/>
      <c r="F880" s="23"/>
      <c r="G880" s="23"/>
      <c r="H880" s="23"/>
      <c r="I880" s="23"/>
      <c r="J880" s="1" t="s">
        <v>1118</v>
      </c>
      <c r="K880" s="4">
        <v>1</v>
      </c>
      <c r="L880" s="1" t="s">
        <v>1119</v>
      </c>
      <c r="M880" s="1" t="s">
        <v>1542</v>
      </c>
      <c r="N880" s="1" t="s">
        <v>79</v>
      </c>
      <c r="O880" s="16">
        <v>23</v>
      </c>
      <c r="P880" s="1" t="s">
        <v>1139</v>
      </c>
      <c r="Q880" s="1" t="s">
        <v>67</v>
      </c>
    </row>
    <row r="881" spans="1:17" x14ac:dyDescent="0.2">
      <c r="A881" s="23" t="s">
        <v>869</v>
      </c>
      <c r="B881" s="23"/>
      <c r="C881" s="23"/>
      <c r="D881" s="23"/>
      <c r="E881" s="23"/>
      <c r="F881" s="23"/>
      <c r="G881" s="23"/>
      <c r="H881" s="23"/>
      <c r="I881" s="23"/>
      <c r="J881" s="1" t="s">
        <v>1118</v>
      </c>
      <c r="K881" s="4">
        <v>1</v>
      </c>
      <c r="L881" s="1" t="s">
        <v>1119</v>
      </c>
      <c r="M881" s="1" t="s">
        <v>1542</v>
      </c>
      <c r="N881" s="1" t="s">
        <v>79</v>
      </c>
      <c r="O881" s="16">
        <v>5</v>
      </c>
      <c r="P881" s="1" t="s">
        <v>1139</v>
      </c>
      <c r="Q881" s="1" t="s">
        <v>67</v>
      </c>
    </row>
    <row r="882" spans="1:17" x14ac:dyDescent="0.2">
      <c r="A882" s="23" t="s">
        <v>869</v>
      </c>
      <c r="B882" s="23"/>
      <c r="C882" s="23"/>
      <c r="D882" s="23"/>
      <c r="E882" s="23"/>
      <c r="F882" s="23"/>
      <c r="G882" s="23"/>
      <c r="H882" s="23"/>
      <c r="I882" s="23"/>
      <c r="J882" s="1" t="s">
        <v>1118</v>
      </c>
      <c r="K882" s="4">
        <v>1</v>
      </c>
      <c r="L882" s="1" t="s">
        <v>1119</v>
      </c>
      <c r="M882" s="1" t="s">
        <v>1542</v>
      </c>
      <c r="N882" s="1" t="s">
        <v>79</v>
      </c>
      <c r="O882" s="16">
        <v>3</v>
      </c>
      <c r="P882" s="1" t="s">
        <v>1139</v>
      </c>
      <c r="Q882" s="1" t="s">
        <v>67</v>
      </c>
    </row>
    <row r="883" spans="1:17" x14ac:dyDescent="0.2">
      <c r="A883" s="23" t="s">
        <v>885</v>
      </c>
      <c r="B883" s="6">
        <v>185</v>
      </c>
      <c r="C883" s="6">
        <v>4.63</v>
      </c>
      <c r="D883" s="6">
        <v>290</v>
      </c>
      <c r="E883" s="6">
        <v>7.25</v>
      </c>
      <c r="F883" s="6">
        <v>278.5</v>
      </c>
      <c r="G883" s="6">
        <v>6.96</v>
      </c>
      <c r="H883" s="6">
        <v>568.5</v>
      </c>
      <c r="I883" s="6">
        <v>14.21</v>
      </c>
      <c r="J883" s="1" t="s">
        <v>121</v>
      </c>
      <c r="K883" s="4">
        <v>21</v>
      </c>
      <c r="L883" s="1" t="s">
        <v>121</v>
      </c>
      <c r="M883" s="15">
        <v>14.494</v>
      </c>
      <c r="N883" s="5">
        <v>42716.769229999998</v>
      </c>
      <c r="O883" s="6">
        <v>29.16667</v>
      </c>
      <c r="P883" s="1" t="s">
        <v>121</v>
      </c>
      <c r="Q883" s="1" t="s">
        <v>121</v>
      </c>
    </row>
    <row r="884" spans="1:17" x14ac:dyDescent="0.2">
      <c r="A884" s="23" t="s">
        <v>885</v>
      </c>
      <c r="B884" s="23"/>
      <c r="C884" s="23"/>
      <c r="D884" s="23"/>
      <c r="E884" s="23"/>
      <c r="F884" s="23"/>
      <c r="G884" s="23"/>
      <c r="H884" s="23"/>
      <c r="I884" s="23"/>
      <c r="J884" s="1" t="s">
        <v>133</v>
      </c>
      <c r="K884" s="4">
        <v>1</v>
      </c>
      <c r="L884" s="1" t="s">
        <v>72</v>
      </c>
      <c r="M884" s="1" t="s">
        <v>79</v>
      </c>
      <c r="N884" s="1" t="s">
        <v>2004</v>
      </c>
      <c r="O884" s="16">
        <v>35</v>
      </c>
      <c r="P884" s="1" t="s">
        <v>1121</v>
      </c>
      <c r="Q884" s="1" t="s">
        <v>66</v>
      </c>
    </row>
    <row r="885" spans="1:17" x14ac:dyDescent="0.2">
      <c r="A885" s="23" t="s">
        <v>885</v>
      </c>
      <c r="B885" s="23"/>
      <c r="C885" s="23"/>
      <c r="D885" s="23"/>
      <c r="E885" s="23"/>
      <c r="F885" s="23"/>
      <c r="G885" s="23"/>
      <c r="H885" s="23"/>
      <c r="I885" s="23"/>
      <c r="J885" s="1" t="s">
        <v>959</v>
      </c>
      <c r="K885" s="4">
        <v>1</v>
      </c>
      <c r="L885" s="1" t="s">
        <v>1308</v>
      </c>
      <c r="M885" s="1" t="s">
        <v>79</v>
      </c>
      <c r="N885" s="1" t="s">
        <v>2005</v>
      </c>
      <c r="O885" s="16">
        <v>35</v>
      </c>
      <c r="P885" s="1" t="s">
        <v>1121</v>
      </c>
      <c r="Q885" s="1" t="s">
        <v>66</v>
      </c>
    </row>
    <row r="886" spans="1:17" x14ac:dyDescent="0.2">
      <c r="A886" s="23" t="s">
        <v>885</v>
      </c>
      <c r="B886" s="23"/>
      <c r="C886" s="23"/>
      <c r="D886" s="23"/>
      <c r="E886" s="23"/>
      <c r="F886" s="23"/>
      <c r="G886" s="23"/>
      <c r="H886" s="23"/>
      <c r="I886" s="23"/>
      <c r="J886" s="1" t="s">
        <v>1140</v>
      </c>
      <c r="K886" s="4">
        <v>1</v>
      </c>
      <c r="L886" s="1" t="s">
        <v>2006</v>
      </c>
      <c r="M886" s="1" t="s">
        <v>79</v>
      </c>
      <c r="N886" s="1" t="s">
        <v>2007</v>
      </c>
      <c r="O886" s="16">
        <v>35</v>
      </c>
      <c r="P886" s="1" t="s">
        <v>1121</v>
      </c>
      <c r="Q886" s="1" t="s">
        <v>66</v>
      </c>
    </row>
    <row r="887" spans="1:17" x14ac:dyDescent="0.2">
      <c r="A887" s="23" t="s">
        <v>885</v>
      </c>
      <c r="B887" s="23"/>
      <c r="C887" s="23"/>
      <c r="D887" s="23"/>
      <c r="E887" s="23"/>
      <c r="F887" s="23"/>
      <c r="G887" s="23"/>
      <c r="H887" s="23"/>
      <c r="I887" s="23"/>
      <c r="J887" s="1" t="s">
        <v>1131</v>
      </c>
      <c r="K887" s="4">
        <v>1</v>
      </c>
      <c r="L887" s="1" t="s">
        <v>2008</v>
      </c>
      <c r="M887" s="1" t="s">
        <v>79</v>
      </c>
      <c r="N887" s="1" t="s">
        <v>2009</v>
      </c>
      <c r="O887" s="16">
        <v>35</v>
      </c>
      <c r="P887" s="1" t="s">
        <v>1121</v>
      </c>
      <c r="Q887" s="1" t="s">
        <v>66</v>
      </c>
    </row>
    <row r="888" spans="1:17" x14ac:dyDescent="0.2">
      <c r="A888" s="23" t="s">
        <v>885</v>
      </c>
      <c r="B888" s="23"/>
      <c r="C888" s="23"/>
      <c r="D888" s="23"/>
      <c r="E888" s="23"/>
      <c r="F888" s="23"/>
      <c r="G888" s="23"/>
      <c r="H888" s="23"/>
      <c r="I888" s="23"/>
      <c r="J888" s="1" t="s">
        <v>1140</v>
      </c>
      <c r="K888" s="4">
        <v>1</v>
      </c>
      <c r="L888" s="1" t="s">
        <v>2010</v>
      </c>
      <c r="M888" s="1" t="s">
        <v>79</v>
      </c>
      <c r="N888" s="1" t="s">
        <v>2011</v>
      </c>
      <c r="O888" s="16">
        <v>35</v>
      </c>
      <c r="P888" s="1" t="s">
        <v>1121</v>
      </c>
      <c r="Q888" s="1" t="s">
        <v>67</v>
      </c>
    </row>
    <row r="889" spans="1:17" x14ac:dyDescent="0.2">
      <c r="A889" s="23" t="s">
        <v>885</v>
      </c>
      <c r="B889" s="23"/>
      <c r="C889" s="23"/>
      <c r="D889" s="23"/>
      <c r="E889" s="23"/>
      <c r="F889" s="23"/>
      <c r="G889" s="23"/>
      <c r="H889" s="23"/>
      <c r="I889" s="23"/>
      <c r="J889" s="1" t="s">
        <v>1150</v>
      </c>
      <c r="K889" s="4">
        <v>1</v>
      </c>
      <c r="L889" s="1" t="s">
        <v>1433</v>
      </c>
      <c r="M889" s="1" t="s">
        <v>79</v>
      </c>
      <c r="N889" s="1" t="s">
        <v>2011</v>
      </c>
      <c r="O889" s="16">
        <v>35</v>
      </c>
      <c r="P889" s="1" t="s">
        <v>1121</v>
      </c>
      <c r="Q889" s="1" t="s">
        <v>67</v>
      </c>
    </row>
    <row r="890" spans="1:17" x14ac:dyDescent="0.2">
      <c r="A890" s="23" t="s">
        <v>885</v>
      </c>
      <c r="B890" s="23"/>
      <c r="C890" s="23"/>
      <c r="D890" s="23"/>
      <c r="E890" s="23"/>
      <c r="F890" s="23"/>
      <c r="G890" s="23"/>
      <c r="H890" s="23"/>
      <c r="I890" s="23"/>
      <c r="J890" s="1" t="s">
        <v>1140</v>
      </c>
      <c r="K890" s="4">
        <v>1</v>
      </c>
      <c r="L890" s="1" t="s">
        <v>2012</v>
      </c>
      <c r="M890" s="1" t="s">
        <v>79</v>
      </c>
      <c r="N890" s="1" t="s">
        <v>2013</v>
      </c>
      <c r="O890" s="16">
        <v>35</v>
      </c>
      <c r="P890" s="1" t="s">
        <v>1139</v>
      </c>
      <c r="Q890" s="1" t="s">
        <v>67</v>
      </c>
    </row>
    <row r="891" spans="1:17" x14ac:dyDescent="0.2">
      <c r="A891" s="23" t="s">
        <v>885</v>
      </c>
      <c r="B891" s="23"/>
      <c r="C891" s="23"/>
      <c r="D891" s="23"/>
      <c r="E891" s="23"/>
      <c r="F891" s="23"/>
      <c r="G891" s="23"/>
      <c r="H891" s="23"/>
      <c r="I891" s="23"/>
      <c r="J891" s="1" t="s">
        <v>1140</v>
      </c>
      <c r="K891" s="4">
        <v>1</v>
      </c>
      <c r="L891" s="1" t="s">
        <v>2014</v>
      </c>
      <c r="M891" s="1" t="s">
        <v>2015</v>
      </c>
      <c r="N891" s="1" t="s">
        <v>79</v>
      </c>
      <c r="O891" s="16">
        <v>10</v>
      </c>
      <c r="P891" s="1" t="s">
        <v>1121</v>
      </c>
      <c r="Q891" s="1" t="s">
        <v>67</v>
      </c>
    </row>
    <row r="892" spans="1:17" x14ac:dyDescent="0.2">
      <c r="A892" s="23" t="s">
        <v>885</v>
      </c>
      <c r="B892" s="23"/>
      <c r="C892" s="23"/>
      <c r="D892" s="23"/>
      <c r="E892" s="23"/>
      <c r="F892" s="23"/>
      <c r="G892" s="23"/>
      <c r="H892" s="23"/>
      <c r="I892" s="23"/>
      <c r="J892" s="1" t="s">
        <v>1147</v>
      </c>
      <c r="K892" s="4">
        <v>1</v>
      </c>
      <c r="L892" s="1" t="s">
        <v>2016</v>
      </c>
      <c r="M892" s="1" t="s">
        <v>79</v>
      </c>
      <c r="N892" s="1" t="s">
        <v>2017</v>
      </c>
      <c r="O892" s="16">
        <v>35</v>
      </c>
      <c r="P892" s="1" t="s">
        <v>1128</v>
      </c>
      <c r="Q892" s="1" t="s">
        <v>67</v>
      </c>
    </row>
    <row r="893" spans="1:17" x14ac:dyDescent="0.2">
      <c r="A893" s="23" t="s">
        <v>885</v>
      </c>
      <c r="B893" s="23"/>
      <c r="C893" s="23"/>
      <c r="D893" s="23"/>
      <c r="E893" s="23"/>
      <c r="F893" s="23"/>
      <c r="G893" s="23"/>
      <c r="H893" s="23"/>
      <c r="I893" s="23"/>
      <c r="J893" s="1" t="s">
        <v>1147</v>
      </c>
      <c r="K893" s="4">
        <v>1</v>
      </c>
      <c r="L893" s="1" t="s">
        <v>2018</v>
      </c>
      <c r="M893" s="1" t="s">
        <v>79</v>
      </c>
      <c r="N893" s="1" t="s">
        <v>2019</v>
      </c>
      <c r="O893" s="16">
        <v>35</v>
      </c>
      <c r="P893" s="1" t="s">
        <v>1128</v>
      </c>
      <c r="Q893" s="1" t="s">
        <v>67</v>
      </c>
    </row>
    <row r="894" spans="1:17" x14ac:dyDescent="0.2">
      <c r="A894" s="23" t="s">
        <v>885</v>
      </c>
      <c r="B894" s="23"/>
      <c r="C894" s="23"/>
      <c r="D894" s="23"/>
      <c r="E894" s="23"/>
      <c r="F894" s="23"/>
      <c r="G894" s="23"/>
      <c r="H894" s="23"/>
      <c r="I894" s="23"/>
      <c r="J894" s="1" t="s">
        <v>1131</v>
      </c>
      <c r="K894" s="4">
        <v>1</v>
      </c>
      <c r="L894" s="1" t="s">
        <v>2020</v>
      </c>
      <c r="M894" s="1" t="s">
        <v>79</v>
      </c>
      <c r="N894" s="1" t="s">
        <v>2019</v>
      </c>
      <c r="O894" s="16">
        <v>35</v>
      </c>
      <c r="P894" s="1" t="s">
        <v>1128</v>
      </c>
      <c r="Q894" s="1" t="s">
        <v>67</v>
      </c>
    </row>
    <row r="895" spans="1:17" x14ac:dyDescent="0.2">
      <c r="A895" s="23" t="s">
        <v>885</v>
      </c>
      <c r="B895" s="23"/>
      <c r="C895" s="23"/>
      <c r="D895" s="23"/>
      <c r="E895" s="23"/>
      <c r="F895" s="23"/>
      <c r="G895" s="23"/>
      <c r="H895" s="23"/>
      <c r="I895" s="23"/>
      <c r="J895" s="1" t="s">
        <v>1118</v>
      </c>
      <c r="K895" s="4">
        <v>1</v>
      </c>
      <c r="L895" s="1" t="s">
        <v>1508</v>
      </c>
      <c r="M895" s="1" t="s">
        <v>79</v>
      </c>
      <c r="N895" s="1" t="s">
        <v>2021</v>
      </c>
      <c r="O895" s="16">
        <v>35</v>
      </c>
      <c r="P895" s="1" t="s">
        <v>1128</v>
      </c>
      <c r="Q895" s="1" t="s">
        <v>67</v>
      </c>
    </row>
    <row r="896" spans="1:17" x14ac:dyDescent="0.2">
      <c r="A896" s="23" t="s">
        <v>885</v>
      </c>
      <c r="B896" s="23"/>
      <c r="C896" s="23"/>
      <c r="D896" s="23"/>
      <c r="E896" s="23"/>
      <c r="F896" s="23"/>
      <c r="G896" s="23"/>
      <c r="H896" s="23"/>
      <c r="I896" s="23"/>
      <c r="J896" s="1" t="s">
        <v>1118</v>
      </c>
      <c r="K896" s="4">
        <v>1</v>
      </c>
      <c r="L896" s="1" t="s">
        <v>2022</v>
      </c>
      <c r="M896" s="1" t="s">
        <v>79</v>
      </c>
      <c r="N896" s="1" t="s">
        <v>2023</v>
      </c>
      <c r="O896" s="16">
        <v>35</v>
      </c>
      <c r="P896" s="1" t="s">
        <v>1128</v>
      </c>
      <c r="Q896" s="1" t="s">
        <v>67</v>
      </c>
    </row>
    <row r="897" spans="1:17" x14ac:dyDescent="0.2">
      <c r="A897" s="23" t="s">
        <v>885</v>
      </c>
      <c r="B897" s="23"/>
      <c r="C897" s="23"/>
      <c r="D897" s="23"/>
      <c r="E897" s="23"/>
      <c r="F897" s="23"/>
      <c r="G897" s="23"/>
      <c r="H897" s="23"/>
      <c r="I897" s="23"/>
      <c r="J897" s="1" t="s">
        <v>1114</v>
      </c>
      <c r="K897" s="4">
        <v>1</v>
      </c>
      <c r="L897" s="1" t="s">
        <v>2024</v>
      </c>
      <c r="M897" s="1" t="s">
        <v>79</v>
      </c>
      <c r="N897" s="1" t="s">
        <v>2025</v>
      </c>
      <c r="O897" s="16">
        <v>40</v>
      </c>
      <c r="P897" s="1" t="s">
        <v>1128</v>
      </c>
      <c r="Q897" s="1" t="s">
        <v>67</v>
      </c>
    </row>
    <row r="898" spans="1:17" x14ac:dyDescent="0.2">
      <c r="A898" s="23" t="s">
        <v>885</v>
      </c>
      <c r="B898" s="23"/>
      <c r="C898" s="23"/>
      <c r="D898" s="23"/>
      <c r="E898" s="23"/>
      <c r="F898" s="23"/>
      <c r="G898" s="23"/>
      <c r="H898" s="23"/>
      <c r="I898" s="23"/>
      <c r="J898" s="1" t="s">
        <v>1118</v>
      </c>
      <c r="K898" s="4">
        <v>2</v>
      </c>
      <c r="L898" s="1" t="s">
        <v>2026</v>
      </c>
      <c r="M898" s="1" t="s">
        <v>1507</v>
      </c>
      <c r="N898" s="1" t="s">
        <v>79</v>
      </c>
      <c r="O898" s="16">
        <v>19.5</v>
      </c>
      <c r="P898" s="1" t="s">
        <v>1128</v>
      </c>
      <c r="Q898" s="1" t="s">
        <v>67</v>
      </c>
    </row>
    <row r="899" spans="1:17" x14ac:dyDescent="0.2">
      <c r="A899" s="23" t="s">
        <v>885</v>
      </c>
      <c r="B899" s="23"/>
      <c r="C899" s="23"/>
      <c r="D899" s="23"/>
      <c r="E899" s="23"/>
      <c r="F899" s="23"/>
      <c r="G899" s="23"/>
      <c r="H899" s="23"/>
      <c r="I899" s="23"/>
      <c r="J899" s="1" t="s">
        <v>1131</v>
      </c>
      <c r="K899" s="4">
        <v>1</v>
      </c>
      <c r="L899" s="1" t="s">
        <v>2027</v>
      </c>
      <c r="M899" s="1" t="s">
        <v>1507</v>
      </c>
      <c r="N899" s="1" t="s">
        <v>79</v>
      </c>
      <c r="O899" s="16">
        <v>19.5</v>
      </c>
      <c r="P899" s="1" t="s">
        <v>1128</v>
      </c>
      <c r="Q899" s="1" t="s">
        <v>67</v>
      </c>
    </row>
    <row r="900" spans="1:17" x14ac:dyDescent="0.2">
      <c r="A900" s="23" t="s">
        <v>885</v>
      </c>
      <c r="B900" s="23"/>
      <c r="C900" s="23"/>
      <c r="D900" s="23"/>
      <c r="E900" s="23"/>
      <c r="F900" s="23"/>
      <c r="G900" s="23"/>
      <c r="H900" s="23"/>
      <c r="I900" s="23"/>
      <c r="J900" s="1" t="s">
        <v>1164</v>
      </c>
      <c r="K900" s="4">
        <v>1</v>
      </c>
      <c r="L900" s="1" t="s">
        <v>2028</v>
      </c>
      <c r="M900" s="1" t="s">
        <v>1136</v>
      </c>
      <c r="N900" s="1" t="s">
        <v>79</v>
      </c>
      <c r="O900" s="16">
        <v>4</v>
      </c>
      <c r="P900" s="1" t="s">
        <v>1139</v>
      </c>
      <c r="Q900" s="1" t="s">
        <v>67</v>
      </c>
    </row>
    <row r="901" spans="1:17" x14ac:dyDescent="0.2">
      <c r="A901" s="23" t="s">
        <v>885</v>
      </c>
      <c r="B901" s="23"/>
      <c r="C901" s="23"/>
      <c r="D901" s="23"/>
      <c r="E901" s="23"/>
      <c r="F901" s="23"/>
      <c r="G901" s="23"/>
      <c r="H901" s="23"/>
      <c r="I901" s="23"/>
      <c r="J901" s="1" t="s">
        <v>1180</v>
      </c>
      <c r="K901" s="4">
        <v>3</v>
      </c>
      <c r="L901" s="1" t="s">
        <v>1299</v>
      </c>
      <c r="M901" s="1" t="s">
        <v>1116</v>
      </c>
      <c r="N901" s="1" t="s">
        <v>79</v>
      </c>
      <c r="O901" s="16">
        <v>12</v>
      </c>
      <c r="P901" s="1" t="s">
        <v>1117</v>
      </c>
      <c r="Q901" s="1" t="s">
        <v>67</v>
      </c>
    </row>
    <row r="902" spans="1:17" x14ac:dyDescent="0.2">
      <c r="A902" s="23"/>
      <c r="B902" s="23"/>
      <c r="C902" s="23"/>
      <c r="D902" s="23"/>
      <c r="E902" s="23"/>
      <c r="F902" s="23"/>
      <c r="G902" s="23"/>
      <c r="H902" s="23"/>
      <c r="I902" s="23"/>
      <c r="J902" s="1"/>
      <c r="K902" s="4"/>
      <c r="L902" s="1"/>
      <c r="M902" s="15"/>
      <c r="N902" s="5"/>
      <c r="O902" s="6"/>
      <c r="P902" s="1"/>
      <c r="Q902" s="1"/>
    </row>
  </sheetData>
  <printOptions horizontalCentered="1" verticalCentered="1"/>
  <pageMargins left="0.75" right="0.75" top="1" bottom="1" header="0.5" footer="0.5"/>
  <pageSetup orientation="landscape" r:id="rId1"/>
  <headerFooter>
    <oddHeader>Staff positions</oddHeader>
    <oddFooter>Counting Opinions (SQUIRE) Ltd.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2919B-0C08-49EA-B77F-B9C256856E73}">
  <dimension ref="A1:AN52"/>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bestFit="1" customWidth="1"/>
    <col min="2" max="3" width="11.42578125" bestFit="1" customWidth="1"/>
    <col min="4" max="4" width="12.42578125" customWidth="1"/>
    <col min="5" max="5" width="15.28515625" customWidth="1"/>
    <col min="6" max="7" width="11.42578125" bestFit="1" customWidth="1"/>
    <col min="8" max="8" width="34.28515625" customWidth="1"/>
    <col min="9" max="10" width="11.42578125" bestFit="1" customWidth="1"/>
    <col min="11" max="11" width="14.42578125" customWidth="1"/>
    <col min="12" max="12" width="15.7109375" customWidth="1"/>
    <col min="13" max="13" width="11.42578125" bestFit="1" customWidth="1"/>
    <col min="14" max="14" width="17.140625" customWidth="1"/>
    <col min="15" max="22" width="11.42578125" bestFit="1" customWidth="1"/>
    <col min="23" max="23" width="12.7109375" customWidth="1"/>
    <col min="24" max="24" width="19.7109375" customWidth="1"/>
    <col min="25" max="26" width="11.42578125" bestFit="1" customWidth="1"/>
    <col min="27" max="27" width="13.42578125" customWidth="1"/>
    <col min="28" max="28" width="13.140625" customWidth="1"/>
    <col min="29" max="29" width="11.42578125" bestFit="1" customWidth="1"/>
    <col min="30" max="30" width="12.140625" customWidth="1"/>
    <col min="31" max="40" width="11.42578125" bestFit="1" customWidth="1"/>
  </cols>
  <sheetData>
    <row r="1" spans="1:40" s="7" customFormat="1" ht="75" customHeight="1" x14ac:dyDescent="0.2">
      <c r="A1" s="13" t="s">
        <v>0</v>
      </c>
      <c r="B1" s="10" t="s">
        <v>2029</v>
      </c>
      <c r="C1" s="10" t="s">
        <v>2030</v>
      </c>
      <c r="D1" s="10" t="s">
        <v>2031</v>
      </c>
      <c r="E1" s="10" t="s">
        <v>2032</v>
      </c>
      <c r="F1" s="10" t="s">
        <v>2033</v>
      </c>
      <c r="G1" s="10" t="s">
        <v>2034</v>
      </c>
      <c r="H1" s="10" t="s">
        <v>2035</v>
      </c>
      <c r="I1" s="10" t="s">
        <v>2036</v>
      </c>
      <c r="J1" s="10" t="s">
        <v>2037</v>
      </c>
      <c r="K1" s="10" t="s">
        <v>2038</v>
      </c>
      <c r="L1" s="10" t="s">
        <v>2039</v>
      </c>
      <c r="M1" s="10" t="s">
        <v>2040</v>
      </c>
      <c r="N1" s="10" t="s">
        <v>2041</v>
      </c>
      <c r="O1" s="10" t="s">
        <v>2042</v>
      </c>
      <c r="P1" s="10" t="s">
        <v>2043</v>
      </c>
      <c r="Q1" s="10" t="s">
        <v>2044</v>
      </c>
      <c r="R1" s="10" t="s">
        <v>2045</v>
      </c>
      <c r="S1" s="10" t="s">
        <v>2046</v>
      </c>
      <c r="T1" s="10" t="s">
        <v>2047</v>
      </c>
      <c r="U1" s="10" t="s">
        <v>2048</v>
      </c>
      <c r="V1" s="10" t="s">
        <v>2049</v>
      </c>
      <c r="W1" s="10" t="s">
        <v>2050</v>
      </c>
      <c r="X1" s="10" t="s">
        <v>2051</v>
      </c>
      <c r="Y1" s="10" t="s">
        <v>2052</v>
      </c>
      <c r="Z1" s="10" t="s">
        <v>2053</v>
      </c>
      <c r="AA1" s="10" t="s">
        <v>2054</v>
      </c>
      <c r="AB1" s="10" t="s">
        <v>2055</v>
      </c>
      <c r="AC1" s="10" t="s">
        <v>2056</v>
      </c>
      <c r="AD1" s="10" t="s">
        <v>2057</v>
      </c>
      <c r="AE1" s="10" t="s">
        <v>2058</v>
      </c>
      <c r="AF1" s="10" t="s">
        <v>2059</v>
      </c>
      <c r="AG1" s="10" t="s">
        <v>2060</v>
      </c>
      <c r="AH1" s="10" t="s">
        <v>2061</v>
      </c>
      <c r="AI1" s="10" t="s">
        <v>2062</v>
      </c>
      <c r="AJ1" s="10" t="s">
        <v>2063</v>
      </c>
      <c r="AK1" s="10" t="s">
        <v>2064</v>
      </c>
      <c r="AL1" s="10" t="s">
        <v>2065</v>
      </c>
      <c r="AM1" s="10" t="s">
        <v>2066</v>
      </c>
      <c r="AN1" s="10" t="s">
        <v>2067</v>
      </c>
    </row>
    <row r="2" spans="1:40" x14ac:dyDescent="0.2">
      <c r="A2" t="s">
        <v>48</v>
      </c>
      <c r="B2" s="4">
        <v>23400</v>
      </c>
      <c r="C2" s="4">
        <v>108</v>
      </c>
      <c r="D2" s="4">
        <v>23508</v>
      </c>
      <c r="E2" s="4">
        <v>438</v>
      </c>
      <c r="F2" s="4">
        <v>2109</v>
      </c>
      <c r="G2" s="4">
        <v>66</v>
      </c>
      <c r="H2" s="1" t="s">
        <v>2068</v>
      </c>
      <c r="I2" s="4">
        <v>26121</v>
      </c>
      <c r="J2" s="4">
        <v>0</v>
      </c>
      <c r="K2" s="4">
        <v>48436</v>
      </c>
      <c r="L2" s="4">
        <v>48436</v>
      </c>
      <c r="M2" s="4">
        <v>0</v>
      </c>
      <c r="N2" s="4">
        <v>1787</v>
      </c>
      <c r="O2" s="4">
        <v>1787</v>
      </c>
      <c r="P2" s="4">
        <v>0</v>
      </c>
      <c r="Q2" s="4">
        <v>134151</v>
      </c>
      <c r="R2" s="4">
        <v>134151</v>
      </c>
      <c r="S2" s="4">
        <v>0</v>
      </c>
      <c r="T2" s="4">
        <v>184374</v>
      </c>
      <c r="U2" s="4">
        <v>184374</v>
      </c>
      <c r="V2" s="4">
        <v>0</v>
      </c>
      <c r="W2" s="4">
        <v>0</v>
      </c>
      <c r="X2" s="4">
        <v>0</v>
      </c>
      <c r="Y2" s="4">
        <v>38</v>
      </c>
      <c r="Z2" s="4">
        <v>38</v>
      </c>
      <c r="AA2" s="4">
        <v>210495</v>
      </c>
      <c r="AB2" s="4">
        <v>210533</v>
      </c>
      <c r="AC2" s="4">
        <v>16648</v>
      </c>
      <c r="AD2" s="4">
        <v>135780</v>
      </c>
      <c r="AE2" s="4">
        <v>0</v>
      </c>
      <c r="AF2" s="4">
        <v>152428</v>
      </c>
      <c r="AG2" s="4">
        <v>7841</v>
      </c>
      <c r="AH2" s="4">
        <v>28449</v>
      </c>
      <c r="AI2" s="4">
        <v>0</v>
      </c>
      <c r="AJ2" s="4">
        <v>36290</v>
      </c>
      <c r="AK2" s="4">
        <v>1633</v>
      </c>
      <c r="AL2" s="4">
        <v>18327</v>
      </c>
      <c r="AM2" s="4">
        <v>0</v>
      </c>
      <c r="AN2" s="4">
        <v>19960</v>
      </c>
    </row>
    <row r="3" spans="1:40" x14ac:dyDescent="0.2">
      <c r="A3" t="s">
        <v>80</v>
      </c>
      <c r="B3" s="4">
        <v>16924</v>
      </c>
      <c r="C3" s="4">
        <v>178</v>
      </c>
      <c r="D3" s="4">
        <v>17102</v>
      </c>
      <c r="E3" s="4">
        <v>541</v>
      </c>
      <c r="F3" s="4">
        <v>1950</v>
      </c>
      <c r="G3" s="4">
        <v>1</v>
      </c>
      <c r="H3" s="1" t="s">
        <v>2069</v>
      </c>
      <c r="I3" s="4">
        <v>19594</v>
      </c>
      <c r="J3" s="4">
        <v>0</v>
      </c>
      <c r="K3" s="4">
        <v>48436</v>
      </c>
      <c r="L3" s="4">
        <v>48436</v>
      </c>
      <c r="M3" s="4">
        <v>0</v>
      </c>
      <c r="N3" s="4">
        <v>1787</v>
      </c>
      <c r="O3" s="4">
        <v>1787</v>
      </c>
      <c r="P3" s="4">
        <v>0</v>
      </c>
      <c r="Q3" s="4">
        <v>134151</v>
      </c>
      <c r="R3" s="4">
        <v>134151</v>
      </c>
      <c r="S3" s="4">
        <v>0</v>
      </c>
      <c r="T3" s="4">
        <v>184374</v>
      </c>
      <c r="U3" s="4">
        <v>184374</v>
      </c>
      <c r="V3" s="4">
        <v>0</v>
      </c>
      <c r="W3" s="4">
        <v>0</v>
      </c>
      <c r="X3" s="4">
        <v>0</v>
      </c>
      <c r="Y3" s="4">
        <v>38</v>
      </c>
      <c r="Z3" s="4">
        <v>38</v>
      </c>
      <c r="AA3" s="4">
        <v>203968</v>
      </c>
      <c r="AB3" s="4">
        <v>204006</v>
      </c>
      <c r="AC3" s="4">
        <v>11427</v>
      </c>
      <c r="AD3" s="4">
        <v>135780</v>
      </c>
      <c r="AE3" s="4">
        <v>0</v>
      </c>
      <c r="AF3" s="4">
        <v>147207</v>
      </c>
      <c r="AG3" s="4">
        <v>7570</v>
      </c>
      <c r="AH3" s="4">
        <v>28449</v>
      </c>
      <c r="AI3" s="4">
        <v>0</v>
      </c>
      <c r="AJ3" s="4">
        <v>36019</v>
      </c>
      <c r="AK3" s="4">
        <v>597</v>
      </c>
      <c r="AL3" s="4">
        <v>18327</v>
      </c>
      <c r="AM3" s="4">
        <v>0</v>
      </c>
      <c r="AN3" s="4">
        <v>18924</v>
      </c>
    </row>
    <row r="4" spans="1:40" x14ac:dyDescent="0.2">
      <c r="A4" t="s">
        <v>99</v>
      </c>
      <c r="B4" s="4">
        <v>94581</v>
      </c>
      <c r="C4" s="4">
        <v>1085</v>
      </c>
      <c r="D4" s="4">
        <v>95666</v>
      </c>
      <c r="E4" s="4">
        <v>2540</v>
      </c>
      <c r="F4" s="4">
        <v>6511</v>
      </c>
      <c r="G4" s="4">
        <v>73</v>
      </c>
      <c r="H4" s="1" t="s">
        <v>2070</v>
      </c>
      <c r="I4" s="4">
        <v>104790</v>
      </c>
      <c r="J4" s="4">
        <v>20</v>
      </c>
      <c r="K4" s="4">
        <v>48436</v>
      </c>
      <c r="L4" s="4">
        <v>48456</v>
      </c>
      <c r="M4" s="4">
        <v>0</v>
      </c>
      <c r="N4" s="4">
        <v>1787</v>
      </c>
      <c r="O4" s="4">
        <v>1787</v>
      </c>
      <c r="P4" s="4">
        <v>70</v>
      </c>
      <c r="Q4" s="4">
        <v>134151</v>
      </c>
      <c r="R4" s="4">
        <v>134221</v>
      </c>
      <c r="S4" s="4">
        <v>90</v>
      </c>
      <c r="T4" s="4">
        <v>184374</v>
      </c>
      <c r="U4" s="4">
        <v>184464</v>
      </c>
      <c r="V4" s="4">
        <v>14</v>
      </c>
      <c r="W4" s="4">
        <v>0</v>
      </c>
      <c r="X4" s="4">
        <v>14</v>
      </c>
      <c r="Y4" s="4">
        <v>38</v>
      </c>
      <c r="Z4" s="4">
        <v>52</v>
      </c>
      <c r="AA4" s="4">
        <v>289254</v>
      </c>
      <c r="AB4" s="4">
        <v>289306</v>
      </c>
      <c r="AC4" s="4">
        <v>73105</v>
      </c>
      <c r="AD4" s="4">
        <v>135780</v>
      </c>
      <c r="AE4" s="4">
        <v>85</v>
      </c>
      <c r="AF4" s="4">
        <v>208970</v>
      </c>
      <c r="AG4" s="4">
        <v>22368</v>
      </c>
      <c r="AH4" s="4">
        <v>28449</v>
      </c>
      <c r="AI4" s="4">
        <v>3</v>
      </c>
      <c r="AJ4" s="4">
        <v>50820</v>
      </c>
      <c r="AK4" s="4">
        <v>9263</v>
      </c>
      <c r="AL4" s="4">
        <v>18327</v>
      </c>
      <c r="AM4" s="4">
        <v>2</v>
      </c>
      <c r="AN4" s="4">
        <v>27592</v>
      </c>
    </row>
    <row r="5" spans="1:40" x14ac:dyDescent="0.2">
      <c r="A5" t="s">
        <v>119</v>
      </c>
      <c r="B5" s="4">
        <v>23911</v>
      </c>
      <c r="C5" s="4">
        <v>659</v>
      </c>
      <c r="D5" s="4">
        <v>24570</v>
      </c>
      <c r="E5" s="4">
        <v>741</v>
      </c>
      <c r="F5" s="4">
        <v>1572</v>
      </c>
      <c r="G5" s="4">
        <v>98</v>
      </c>
      <c r="H5" s="1" t="s">
        <v>2071</v>
      </c>
      <c r="I5" s="4">
        <v>26981</v>
      </c>
      <c r="J5" s="4">
        <v>0</v>
      </c>
      <c r="K5" s="4">
        <v>48436</v>
      </c>
      <c r="L5" s="4">
        <v>48436</v>
      </c>
      <c r="M5" s="4">
        <v>0</v>
      </c>
      <c r="N5" s="4">
        <v>1787</v>
      </c>
      <c r="O5" s="4">
        <v>1787</v>
      </c>
      <c r="P5" s="4">
        <v>0</v>
      </c>
      <c r="Q5" s="4">
        <v>134151</v>
      </c>
      <c r="R5" s="4">
        <v>134151</v>
      </c>
      <c r="S5" s="4">
        <v>0</v>
      </c>
      <c r="T5" s="4">
        <v>184374</v>
      </c>
      <c r="U5" s="4">
        <v>184374</v>
      </c>
      <c r="V5" s="4">
        <v>0</v>
      </c>
      <c r="W5" s="4">
        <v>0</v>
      </c>
      <c r="X5" s="4">
        <v>0</v>
      </c>
      <c r="Y5" s="4">
        <v>38</v>
      </c>
      <c r="Z5" s="4">
        <v>38</v>
      </c>
      <c r="AA5" s="4">
        <v>211355</v>
      </c>
      <c r="AB5" s="4">
        <v>211393</v>
      </c>
      <c r="AC5" s="4">
        <v>18426</v>
      </c>
      <c r="AD5" s="4">
        <v>135780</v>
      </c>
      <c r="AE5" s="4">
        <v>0</v>
      </c>
      <c r="AF5" s="4">
        <v>154206</v>
      </c>
      <c r="AG5" s="4">
        <v>7317</v>
      </c>
      <c r="AH5" s="4">
        <v>28449</v>
      </c>
      <c r="AI5" s="4">
        <v>0</v>
      </c>
      <c r="AJ5" s="4">
        <v>35766</v>
      </c>
      <c r="AK5" s="4">
        <v>1170</v>
      </c>
      <c r="AL5" s="4">
        <v>18327</v>
      </c>
      <c r="AM5" s="4">
        <v>0</v>
      </c>
      <c r="AN5" s="4">
        <v>19497</v>
      </c>
    </row>
    <row r="6" spans="1:40" x14ac:dyDescent="0.2">
      <c r="A6" t="s">
        <v>140</v>
      </c>
      <c r="B6" s="4">
        <v>20693</v>
      </c>
      <c r="C6" s="4">
        <v>1254</v>
      </c>
      <c r="D6" s="4">
        <v>21947</v>
      </c>
      <c r="E6" s="4">
        <v>756</v>
      </c>
      <c r="F6" s="4">
        <v>1826</v>
      </c>
      <c r="G6" s="4">
        <v>42</v>
      </c>
      <c r="H6" s="1" t="s">
        <v>2072</v>
      </c>
      <c r="I6" s="4">
        <v>24571</v>
      </c>
      <c r="J6" s="4">
        <v>0</v>
      </c>
      <c r="K6" s="4">
        <v>48436</v>
      </c>
      <c r="L6" s="4">
        <v>48436</v>
      </c>
      <c r="M6" s="4">
        <v>0</v>
      </c>
      <c r="N6" s="4">
        <v>1787</v>
      </c>
      <c r="O6" s="4">
        <v>1787</v>
      </c>
      <c r="P6" s="4">
        <v>0</v>
      </c>
      <c r="Q6" s="4">
        <v>134151</v>
      </c>
      <c r="R6" s="4">
        <v>134151</v>
      </c>
      <c r="S6" s="4">
        <v>0</v>
      </c>
      <c r="T6" s="4">
        <v>184374</v>
      </c>
      <c r="U6" s="4">
        <v>184374</v>
      </c>
      <c r="V6" s="4">
        <v>0</v>
      </c>
      <c r="W6" s="4">
        <v>0</v>
      </c>
      <c r="X6" s="4">
        <v>0</v>
      </c>
      <c r="Y6" s="4">
        <v>38</v>
      </c>
      <c r="Z6" s="4">
        <v>38</v>
      </c>
      <c r="AA6" s="4">
        <v>208945</v>
      </c>
      <c r="AB6" s="4">
        <v>208983</v>
      </c>
      <c r="AC6" s="4">
        <v>14414</v>
      </c>
      <c r="AD6" s="4">
        <v>135780</v>
      </c>
      <c r="AE6" s="4">
        <v>0</v>
      </c>
      <c r="AF6" s="4">
        <v>450194</v>
      </c>
      <c r="AG6" s="4">
        <v>9299</v>
      </c>
      <c r="AH6" s="4">
        <v>28449</v>
      </c>
      <c r="AI6" s="4">
        <v>0</v>
      </c>
      <c r="AJ6" s="4">
        <v>37748</v>
      </c>
      <c r="AK6" s="4">
        <v>858</v>
      </c>
      <c r="AL6" s="4">
        <v>18327</v>
      </c>
      <c r="AM6" s="4">
        <v>0</v>
      </c>
      <c r="AN6" s="4">
        <v>19185</v>
      </c>
    </row>
    <row r="7" spans="1:40" x14ac:dyDescent="0.2">
      <c r="A7" t="s">
        <v>156</v>
      </c>
      <c r="B7" s="4">
        <v>80110</v>
      </c>
      <c r="C7" s="4">
        <v>783</v>
      </c>
      <c r="D7" s="4">
        <v>80893</v>
      </c>
      <c r="E7" s="4">
        <v>5320</v>
      </c>
      <c r="F7" s="4">
        <v>9307</v>
      </c>
      <c r="G7" s="4">
        <v>698</v>
      </c>
      <c r="H7" s="1" t="s">
        <v>2073</v>
      </c>
      <c r="I7" s="4">
        <v>96218</v>
      </c>
      <c r="J7" s="4">
        <v>0</v>
      </c>
      <c r="K7" s="4">
        <v>48436</v>
      </c>
      <c r="L7" s="4">
        <v>48436</v>
      </c>
      <c r="M7" s="4">
        <v>0</v>
      </c>
      <c r="N7" s="4">
        <v>1787</v>
      </c>
      <c r="O7" s="4">
        <v>1787</v>
      </c>
      <c r="P7" s="4">
        <v>0</v>
      </c>
      <c r="Q7" s="4">
        <v>134151</v>
      </c>
      <c r="R7" s="4">
        <v>134151</v>
      </c>
      <c r="S7" s="4">
        <v>0</v>
      </c>
      <c r="T7" s="4">
        <v>184374</v>
      </c>
      <c r="U7" s="4">
        <v>184374</v>
      </c>
      <c r="V7" s="4">
        <v>12</v>
      </c>
      <c r="W7" s="4">
        <v>0</v>
      </c>
      <c r="X7" s="4">
        <v>12</v>
      </c>
      <c r="Y7" s="4">
        <v>38</v>
      </c>
      <c r="Z7" s="4">
        <v>50</v>
      </c>
      <c r="AA7" s="4">
        <v>280592</v>
      </c>
      <c r="AB7" s="4">
        <v>280642</v>
      </c>
      <c r="AC7" s="4">
        <v>58117</v>
      </c>
      <c r="AD7" s="4">
        <v>135780</v>
      </c>
      <c r="AE7" s="4">
        <v>0</v>
      </c>
      <c r="AF7" s="4">
        <v>193897</v>
      </c>
      <c r="AG7" s="4">
        <v>32638</v>
      </c>
      <c r="AH7" s="4">
        <v>28449</v>
      </c>
      <c r="AI7" s="4">
        <v>0</v>
      </c>
      <c r="AJ7" s="4">
        <v>61087</v>
      </c>
      <c r="AK7" s="4">
        <v>5465</v>
      </c>
      <c r="AL7" s="4">
        <v>18327</v>
      </c>
      <c r="AM7" s="4">
        <v>0</v>
      </c>
      <c r="AN7" s="4">
        <v>23792</v>
      </c>
    </row>
    <row r="8" spans="1:40" x14ac:dyDescent="0.2">
      <c r="A8" t="s">
        <v>173</v>
      </c>
      <c r="B8" s="4">
        <v>186586</v>
      </c>
      <c r="C8" s="4">
        <v>27280</v>
      </c>
      <c r="D8" s="4">
        <v>213866</v>
      </c>
      <c r="E8" s="4">
        <v>15697</v>
      </c>
      <c r="F8" s="4">
        <v>23550</v>
      </c>
      <c r="G8" s="4">
        <v>58</v>
      </c>
      <c r="H8" s="1" t="s">
        <v>2074</v>
      </c>
      <c r="I8" s="4">
        <v>253171</v>
      </c>
      <c r="J8" s="4">
        <v>0</v>
      </c>
      <c r="K8" s="4">
        <v>48436</v>
      </c>
      <c r="L8" s="4">
        <v>48436</v>
      </c>
      <c r="M8" s="4">
        <v>0</v>
      </c>
      <c r="N8" s="4">
        <v>1787</v>
      </c>
      <c r="O8" s="4">
        <v>1787</v>
      </c>
      <c r="P8" s="4">
        <v>0</v>
      </c>
      <c r="Q8" s="4">
        <v>134151</v>
      </c>
      <c r="R8" s="4">
        <v>134151</v>
      </c>
      <c r="S8" s="4">
        <v>0</v>
      </c>
      <c r="T8" s="4">
        <v>184374</v>
      </c>
      <c r="U8" s="4">
        <v>184374</v>
      </c>
      <c r="V8" s="4">
        <v>5</v>
      </c>
      <c r="W8" s="4">
        <v>0</v>
      </c>
      <c r="X8" s="4">
        <v>5</v>
      </c>
      <c r="Y8" s="4">
        <v>38</v>
      </c>
      <c r="Z8" s="4">
        <v>43</v>
      </c>
      <c r="AA8" s="4">
        <v>437545</v>
      </c>
      <c r="AB8" s="4">
        <v>437588</v>
      </c>
      <c r="AC8" s="4">
        <v>162627</v>
      </c>
      <c r="AD8" s="4">
        <v>135780</v>
      </c>
      <c r="AE8" s="4">
        <v>0</v>
      </c>
      <c r="AF8" s="4">
        <v>298407</v>
      </c>
      <c r="AG8" s="4">
        <v>62202</v>
      </c>
      <c r="AH8" s="4">
        <v>28449</v>
      </c>
      <c r="AI8" s="4">
        <v>0</v>
      </c>
      <c r="AJ8" s="4">
        <v>90651</v>
      </c>
      <c r="AK8" s="4">
        <v>9676</v>
      </c>
      <c r="AL8" s="4">
        <v>18327</v>
      </c>
      <c r="AM8" s="4">
        <v>0</v>
      </c>
      <c r="AN8" s="4">
        <v>28003</v>
      </c>
    </row>
    <row r="9" spans="1:40" x14ac:dyDescent="0.2">
      <c r="A9" t="s">
        <v>191</v>
      </c>
      <c r="B9" s="4">
        <v>20207</v>
      </c>
      <c r="C9" s="4">
        <v>1980</v>
      </c>
      <c r="D9" s="4">
        <v>22187</v>
      </c>
      <c r="E9" s="4">
        <v>1643</v>
      </c>
      <c r="F9" s="4">
        <v>5857</v>
      </c>
      <c r="G9" s="4">
        <v>1</v>
      </c>
      <c r="H9" s="1" t="s">
        <v>2075</v>
      </c>
      <c r="I9" s="4">
        <v>29688</v>
      </c>
      <c r="J9" s="4">
        <v>0</v>
      </c>
      <c r="K9" s="4">
        <v>48436</v>
      </c>
      <c r="L9" s="4">
        <v>48436</v>
      </c>
      <c r="M9" s="4">
        <v>0</v>
      </c>
      <c r="N9" s="4">
        <v>1787</v>
      </c>
      <c r="O9" s="4">
        <v>1787</v>
      </c>
      <c r="P9" s="4">
        <v>0</v>
      </c>
      <c r="Q9" s="4">
        <v>134151</v>
      </c>
      <c r="R9" s="4">
        <v>134151</v>
      </c>
      <c r="S9" s="4">
        <v>0</v>
      </c>
      <c r="T9" s="4">
        <v>184374</v>
      </c>
      <c r="U9" s="4">
        <v>184374</v>
      </c>
      <c r="V9" s="4">
        <v>3</v>
      </c>
      <c r="W9" s="4">
        <v>0</v>
      </c>
      <c r="X9" s="4">
        <v>3</v>
      </c>
      <c r="Y9" s="4">
        <v>38</v>
      </c>
      <c r="Z9" s="4">
        <v>41</v>
      </c>
      <c r="AA9" s="4">
        <v>214062</v>
      </c>
      <c r="AB9" s="4">
        <v>214103</v>
      </c>
      <c r="AC9" s="4">
        <v>20423</v>
      </c>
      <c r="AD9" s="4">
        <v>135780</v>
      </c>
      <c r="AE9" s="4">
        <v>0</v>
      </c>
      <c r="AF9" s="4">
        <v>156203</v>
      </c>
      <c r="AG9" s="4">
        <v>8337</v>
      </c>
      <c r="AH9" s="4">
        <v>28449</v>
      </c>
      <c r="AI9" s="4">
        <v>0</v>
      </c>
      <c r="AJ9" s="4">
        <v>36786</v>
      </c>
      <c r="AK9" s="4">
        <v>928</v>
      </c>
      <c r="AL9" s="4">
        <v>18327</v>
      </c>
      <c r="AM9" s="4">
        <v>0</v>
      </c>
      <c r="AN9" s="4">
        <v>19255</v>
      </c>
    </row>
    <row r="10" spans="1:40" x14ac:dyDescent="0.2">
      <c r="A10" t="s">
        <v>206</v>
      </c>
      <c r="B10" s="4">
        <v>80312</v>
      </c>
      <c r="C10" s="4">
        <v>5363</v>
      </c>
      <c r="D10" s="4">
        <v>85675</v>
      </c>
      <c r="E10" s="4">
        <v>6043</v>
      </c>
      <c r="F10" s="4">
        <v>12082</v>
      </c>
      <c r="G10" s="4">
        <v>769</v>
      </c>
      <c r="H10" s="1" t="s">
        <v>2076</v>
      </c>
      <c r="I10" s="4">
        <v>104569</v>
      </c>
      <c r="J10" s="4">
        <v>0</v>
      </c>
      <c r="K10" s="4">
        <v>48436</v>
      </c>
      <c r="L10" s="4">
        <v>48436</v>
      </c>
      <c r="M10" s="4">
        <v>0</v>
      </c>
      <c r="N10" s="4">
        <v>1787</v>
      </c>
      <c r="O10" s="4">
        <v>1787</v>
      </c>
      <c r="P10" s="4">
        <v>0</v>
      </c>
      <c r="Q10" s="4">
        <v>134151</v>
      </c>
      <c r="R10" s="4">
        <v>134151</v>
      </c>
      <c r="S10" s="4">
        <v>0</v>
      </c>
      <c r="T10" s="4">
        <v>184374</v>
      </c>
      <c r="U10" s="4">
        <v>184374</v>
      </c>
      <c r="V10" s="4">
        <v>5</v>
      </c>
      <c r="W10" s="4">
        <v>0</v>
      </c>
      <c r="X10" s="4">
        <v>5</v>
      </c>
      <c r="Y10" s="4">
        <v>38</v>
      </c>
      <c r="Z10" s="4">
        <v>43</v>
      </c>
      <c r="AA10" s="4">
        <v>288943</v>
      </c>
      <c r="AB10" s="4">
        <v>288986</v>
      </c>
      <c r="AC10" s="4">
        <v>60352</v>
      </c>
      <c r="AD10" s="4">
        <v>135780</v>
      </c>
      <c r="AE10" s="1" t="s">
        <v>928</v>
      </c>
      <c r="AF10" s="4">
        <v>196132</v>
      </c>
      <c r="AG10" s="4">
        <v>36203</v>
      </c>
      <c r="AH10" s="4">
        <v>8449</v>
      </c>
      <c r="AI10" s="1" t="s">
        <v>928</v>
      </c>
      <c r="AJ10" s="4">
        <v>244652</v>
      </c>
      <c r="AK10" s="4">
        <v>8014</v>
      </c>
      <c r="AL10" s="4">
        <v>18327</v>
      </c>
      <c r="AM10" s="1" t="s">
        <v>928</v>
      </c>
      <c r="AN10" s="4">
        <v>26341</v>
      </c>
    </row>
    <row r="11" spans="1:40" x14ac:dyDescent="0.2">
      <c r="A11" t="s">
        <v>224</v>
      </c>
      <c r="B11" s="4">
        <v>10710</v>
      </c>
      <c r="C11" s="4">
        <v>173</v>
      </c>
      <c r="D11" s="4">
        <v>10883</v>
      </c>
      <c r="E11" s="4">
        <v>554</v>
      </c>
      <c r="F11" s="4">
        <v>1884</v>
      </c>
      <c r="G11" s="4">
        <v>43</v>
      </c>
      <c r="H11" s="1" t="s">
        <v>2077</v>
      </c>
      <c r="I11" s="4">
        <v>13364</v>
      </c>
      <c r="J11" s="4">
        <v>0</v>
      </c>
      <c r="K11" s="4">
        <v>48436</v>
      </c>
      <c r="L11" s="4">
        <v>48436</v>
      </c>
      <c r="M11" s="4">
        <v>0</v>
      </c>
      <c r="N11" s="4">
        <v>1787</v>
      </c>
      <c r="O11" s="4">
        <v>1787</v>
      </c>
      <c r="P11" s="4">
        <v>0</v>
      </c>
      <c r="Q11" s="4">
        <v>134151</v>
      </c>
      <c r="R11" s="4">
        <v>134151</v>
      </c>
      <c r="S11" s="4">
        <v>0</v>
      </c>
      <c r="T11" s="4">
        <v>184374</v>
      </c>
      <c r="U11" s="4">
        <v>184374</v>
      </c>
      <c r="V11" s="4">
        <v>0</v>
      </c>
      <c r="W11" s="4">
        <v>0</v>
      </c>
      <c r="X11" s="4">
        <v>0</v>
      </c>
      <c r="Y11" s="4">
        <v>38</v>
      </c>
      <c r="Z11" s="4">
        <v>38</v>
      </c>
      <c r="AA11" s="4">
        <v>197738</v>
      </c>
      <c r="AB11" s="4">
        <v>197776</v>
      </c>
      <c r="AC11" s="4">
        <v>7758</v>
      </c>
      <c r="AD11" s="4">
        <v>135780</v>
      </c>
      <c r="AE11" s="1" t="s">
        <v>928</v>
      </c>
      <c r="AF11" s="4">
        <v>143538</v>
      </c>
      <c r="AG11" s="4">
        <v>4929</v>
      </c>
      <c r="AH11" s="4">
        <v>28449</v>
      </c>
      <c r="AI11" s="1" t="s">
        <v>928</v>
      </c>
      <c r="AJ11" s="4">
        <v>33378</v>
      </c>
      <c r="AK11" s="4">
        <v>677</v>
      </c>
      <c r="AL11" s="4">
        <v>18327</v>
      </c>
      <c r="AM11" s="1" t="s">
        <v>928</v>
      </c>
      <c r="AN11" s="4">
        <v>19004</v>
      </c>
    </row>
    <row r="12" spans="1:40" x14ac:dyDescent="0.2">
      <c r="A12" t="s">
        <v>241</v>
      </c>
      <c r="B12" s="4">
        <v>60889</v>
      </c>
      <c r="C12" s="4">
        <v>1287</v>
      </c>
      <c r="D12" s="4">
        <v>62176</v>
      </c>
      <c r="E12" s="4">
        <v>1943</v>
      </c>
      <c r="F12" s="4">
        <v>5099</v>
      </c>
      <c r="G12" s="4">
        <v>12</v>
      </c>
      <c r="H12" s="1" t="s">
        <v>2078</v>
      </c>
      <c r="I12" s="4">
        <v>69230</v>
      </c>
      <c r="J12" s="4">
        <v>0</v>
      </c>
      <c r="K12" s="4">
        <v>48436</v>
      </c>
      <c r="L12" s="4">
        <v>48436</v>
      </c>
      <c r="M12" s="4">
        <v>0</v>
      </c>
      <c r="N12" s="4">
        <v>1787</v>
      </c>
      <c r="O12" s="4">
        <v>1787</v>
      </c>
      <c r="P12" s="4">
        <v>145</v>
      </c>
      <c r="Q12" s="4">
        <v>134151</v>
      </c>
      <c r="R12" s="4">
        <v>134296</v>
      </c>
      <c r="S12" s="4">
        <v>145</v>
      </c>
      <c r="T12" s="4">
        <v>184374</v>
      </c>
      <c r="U12" s="4">
        <v>184519</v>
      </c>
      <c r="V12" s="4">
        <v>4</v>
      </c>
      <c r="W12" s="4">
        <v>0</v>
      </c>
      <c r="X12" s="4">
        <v>4</v>
      </c>
      <c r="Y12" s="4">
        <v>38</v>
      </c>
      <c r="Z12" s="4">
        <v>42</v>
      </c>
      <c r="AA12" s="4">
        <v>253749</v>
      </c>
      <c r="AB12" s="4">
        <v>253791</v>
      </c>
      <c r="AC12" s="4">
        <v>41935</v>
      </c>
      <c r="AD12" s="4">
        <v>135780</v>
      </c>
      <c r="AE12" s="4">
        <v>0</v>
      </c>
      <c r="AF12" s="4">
        <v>177715</v>
      </c>
      <c r="AG12" s="4">
        <v>25308</v>
      </c>
      <c r="AH12" s="4">
        <v>28449</v>
      </c>
      <c r="AI12" s="4">
        <v>0</v>
      </c>
      <c r="AJ12" s="4">
        <v>53757</v>
      </c>
      <c r="AK12" s="4">
        <v>2063</v>
      </c>
      <c r="AL12" s="4">
        <v>18327</v>
      </c>
      <c r="AM12" s="4">
        <v>0</v>
      </c>
      <c r="AN12" s="4">
        <v>20390</v>
      </c>
    </row>
    <row r="13" spans="1:40" x14ac:dyDescent="0.2">
      <c r="A13" t="s">
        <v>259</v>
      </c>
      <c r="B13" s="4">
        <v>88890</v>
      </c>
      <c r="C13" s="4">
        <v>1021</v>
      </c>
      <c r="D13" s="4">
        <v>89911</v>
      </c>
      <c r="E13" s="4">
        <v>2858</v>
      </c>
      <c r="F13" s="4">
        <v>10962</v>
      </c>
      <c r="G13" s="4">
        <v>53</v>
      </c>
      <c r="H13" s="1" t="s">
        <v>2079</v>
      </c>
      <c r="I13" s="4">
        <v>103784</v>
      </c>
      <c r="J13" s="4">
        <v>21</v>
      </c>
      <c r="K13" s="4">
        <v>48436</v>
      </c>
      <c r="L13" s="4">
        <v>48457</v>
      </c>
      <c r="M13" s="4">
        <v>0</v>
      </c>
      <c r="N13" s="4">
        <v>1787</v>
      </c>
      <c r="O13" s="4">
        <v>1787</v>
      </c>
      <c r="P13" s="4">
        <v>348</v>
      </c>
      <c r="Q13" s="4">
        <v>134151</v>
      </c>
      <c r="R13" s="4">
        <v>134499</v>
      </c>
      <c r="S13" s="4">
        <v>369</v>
      </c>
      <c r="T13" s="4">
        <v>184374</v>
      </c>
      <c r="U13" s="4">
        <v>184743</v>
      </c>
      <c r="V13" s="4">
        <v>9</v>
      </c>
      <c r="W13" s="4">
        <v>1</v>
      </c>
      <c r="X13" s="4">
        <v>10</v>
      </c>
      <c r="Y13" s="4">
        <v>38</v>
      </c>
      <c r="Z13" s="4">
        <v>48</v>
      </c>
      <c r="AA13" s="4">
        <v>288527</v>
      </c>
      <c r="AB13" s="4">
        <v>288575</v>
      </c>
      <c r="AC13" s="4">
        <v>71047</v>
      </c>
      <c r="AD13" s="4">
        <v>135780</v>
      </c>
      <c r="AE13" s="4">
        <v>293</v>
      </c>
      <c r="AF13" s="4">
        <v>207120</v>
      </c>
      <c r="AG13" s="4">
        <v>28028</v>
      </c>
      <c r="AH13" s="4">
        <v>28449</v>
      </c>
      <c r="AI13" s="4">
        <v>0</v>
      </c>
      <c r="AJ13" s="4">
        <v>56477</v>
      </c>
      <c r="AK13" s="4">
        <v>4709</v>
      </c>
      <c r="AL13" s="4">
        <v>18327</v>
      </c>
      <c r="AM13" s="4">
        <v>0</v>
      </c>
      <c r="AN13" s="4">
        <v>23036</v>
      </c>
    </row>
    <row r="14" spans="1:40" x14ac:dyDescent="0.2">
      <c r="A14" t="s">
        <v>278</v>
      </c>
      <c r="B14" s="4">
        <v>44689</v>
      </c>
      <c r="C14" s="4">
        <v>4421</v>
      </c>
      <c r="D14" s="4">
        <v>49110</v>
      </c>
      <c r="E14" s="4">
        <v>1846</v>
      </c>
      <c r="F14" s="4">
        <v>5468</v>
      </c>
      <c r="G14" s="4">
        <v>170</v>
      </c>
      <c r="H14" s="1" t="s">
        <v>2080</v>
      </c>
      <c r="I14" s="4">
        <v>56594</v>
      </c>
      <c r="J14" s="4">
        <v>0</v>
      </c>
      <c r="K14" s="4">
        <v>48436</v>
      </c>
      <c r="L14" s="4">
        <v>48436</v>
      </c>
      <c r="M14" s="4">
        <v>0</v>
      </c>
      <c r="N14" s="4">
        <v>1787</v>
      </c>
      <c r="O14" s="4">
        <v>1787</v>
      </c>
      <c r="P14" s="4">
        <v>0</v>
      </c>
      <c r="Q14" s="4">
        <v>134151</v>
      </c>
      <c r="R14" s="4">
        <v>134151</v>
      </c>
      <c r="S14" s="4">
        <v>0</v>
      </c>
      <c r="T14" s="4">
        <v>184374</v>
      </c>
      <c r="U14" s="4">
        <v>184374</v>
      </c>
      <c r="V14" s="4">
        <v>8</v>
      </c>
      <c r="W14" s="4">
        <v>0</v>
      </c>
      <c r="X14" s="4">
        <v>8</v>
      </c>
      <c r="Y14" s="4">
        <v>38</v>
      </c>
      <c r="Z14" s="4">
        <v>46</v>
      </c>
      <c r="AA14" s="4">
        <v>240968</v>
      </c>
      <c r="AB14" s="4">
        <v>241014</v>
      </c>
      <c r="AC14" s="4">
        <v>36822</v>
      </c>
      <c r="AD14" s="4">
        <v>135780</v>
      </c>
      <c r="AE14" s="4">
        <v>0</v>
      </c>
      <c r="AF14" s="4">
        <v>172602</v>
      </c>
      <c r="AG14" s="4">
        <v>17749</v>
      </c>
      <c r="AH14" s="4">
        <v>28449</v>
      </c>
      <c r="AI14" s="4">
        <v>0</v>
      </c>
      <c r="AJ14" s="4">
        <v>46198</v>
      </c>
      <c r="AK14" s="4">
        <v>2023</v>
      </c>
      <c r="AL14" s="4">
        <v>18327</v>
      </c>
      <c r="AM14" s="4">
        <v>0</v>
      </c>
      <c r="AN14" s="4">
        <v>20350</v>
      </c>
    </row>
    <row r="15" spans="1:40" x14ac:dyDescent="0.2">
      <c r="A15" t="s">
        <v>297</v>
      </c>
      <c r="B15" s="4">
        <v>19211</v>
      </c>
      <c r="C15" s="4">
        <v>181</v>
      </c>
      <c r="D15" s="4">
        <v>19392</v>
      </c>
      <c r="E15" s="4">
        <v>760</v>
      </c>
      <c r="F15" s="4">
        <v>2760</v>
      </c>
      <c r="G15" s="4">
        <v>56</v>
      </c>
      <c r="H15" s="1" t="s">
        <v>2081</v>
      </c>
      <c r="I15" s="4">
        <v>22968</v>
      </c>
      <c r="J15" s="4">
        <v>0</v>
      </c>
      <c r="K15" s="4">
        <v>48436</v>
      </c>
      <c r="L15" s="4">
        <v>48436</v>
      </c>
      <c r="M15" s="4">
        <v>0</v>
      </c>
      <c r="N15" s="4">
        <v>1787</v>
      </c>
      <c r="O15" s="4">
        <v>1787</v>
      </c>
      <c r="P15" s="4">
        <v>0</v>
      </c>
      <c r="Q15" s="4">
        <v>134151</v>
      </c>
      <c r="R15" s="4">
        <v>134151</v>
      </c>
      <c r="S15" s="4">
        <v>0</v>
      </c>
      <c r="T15" s="4">
        <v>184374</v>
      </c>
      <c r="U15" s="4">
        <v>184374</v>
      </c>
      <c r="V15" s="4">
        <v>0</v>
      </c>
      <c r="W15" s="4">
        <v>0</v>
      </c>
      <c r="X15" s="4">
        <v>0</v>
      </c>
      <c r="Y15" s="4">
        <v>38</v>
      </c>
      <c r="Z15" s="4">
        <v>38</v>
      </c>
      <c r="AA15" s="4">
        <v>207342</v>
      </c>
      <c r="AB15" s="4">
        <v>207380</v>
      </c>
      <c r="AC15" s="4">
        <v>13170</v>
      </c>
      <c r="AD15" s="4">
        <v>135780</v>
      </c>
      <c r="AE15" s="4">
        <v>0</v>
      </c>
      <c r="AF15" s="4">
        <v>148950</v>
      </c>
      <c r="AG15" s="4">
        <v>8483</v>
      </c>
      <c r="AH15" s="4">
        <v>28449</v>
      </c>
      <c r="AI15" s="4">
        <v>0</v>
      </c>
      <c r="AJ15" s="4">
        <v>36932</v>
      </c>
      <c r="AK15" s="4">
        <v>1315</v>
      </c>
      <c r="AL15" s="4">
        <v>18327</v>
      </c>
      <c r="AM15" s="4">
        <v>0</v>
      </c>
      <c r="AN15" s="4">
        <v>19642</v>
      </c>
    </row>
    <row r="16" spans="1:40" x14ac:dyDescent="0.2">
      <c r="A16" t="s">
        <v>315</v>
      </c>
      <c r="B16" s="4">
        <v>17702</v>
      </c>
      <c r="C16" s="4">
        <v>568</v>
      </c>
      <c r="D16" s="4">
        <v>18270</v>
      </c>
      <c r="E16" s="4">
        <v>1216</v>
      </c>
      <c r="F16" s="4">
        <v>3443</v>
      </c>
      <c r="G16" s="4">
        <v>5</v>
      </c>
      <c r="H16" s="1" t="s">
        <v>2082</v>
      </c>
      <c r="I16" s="4">
        <v>22934</v>
      </c>
      <c r="J16" s="4">
        <v>0</v>
      </c>
      <c r="K16" s="4">
        <v>48436</v>
      </c>
      <c r="L16" s="4">
        <v>48436</v>
      </c>
      <c r="M16" s="4">
        <v>0</v>
      </c>
      <c r="N16" s="4">
        <v>1787</v>
      </c>
      <c r="O16" s="4">
        <v>1787</v>
      </c>
      <c r="P16" s="4">
        <v>0</v>
      </c>
      <c r="Q16" s="4">
        <v>134151</v>
      </c>
      <c r="R16" s="4">
        <v>134151</v>
      </c>
      <c r="S16" s="4">
        <v>0</v>
      </c>
      <c r="T16" s="4">
        <v>184374</v>
      </c>
      <c r="U16" s="4">
        <v>184374</v>
      </c>
      <c r="V16" s="4">
        <v>3</v>
      </c>
      <c r="W16" s="4">
        <v>0</v>
      </c>
      <c r="X16" s="4">
        <v>3</v>
      </c>
      <c r="Y16" s="4">
        <v>38</v>
      </c>
      <c r="Z16" s="4">
        <v>41</v>
      </c>
      <c r="AA16" s="4">
        <v>207308</v>
      </c>
      <c r="AB16" s="4">
        <v>207349</v>
      </c>
      <c r="AC16" s="4">
        <v>15518</v>
      </c>
      <c r="AD16" s="4">
        <v>135780</v>
      </c>
      <c r="AE16" s="4">
        <v>0</v>
      </c>
      <c r="AF16" s="4">
        <v>151298</v>
      </c>
      <c r="AG16" s="4">
        <v>6699</v>
      </c>
      <c r="AH16" s="4">
        <v>28449</v>
      </c>
      <c r="AI16" s="4">
        <v>0</v>
      </c>
      <c r="AJ16" s="4">
        <v>35148</v>
      </c>
      <c r="AK16" s="4">
        <v>722</v>
      </c>
      <c r="AL16" s="4">
        <v>18327</v>
      </c>
      <c r="AM16" s="4">
        <v>0</v>
      </c>
      <c r="AN16" s="4">
        <v>19049</v>
      </c>
    </row>
    <row r="17" spans="1:40" x14ac:dyDescent="0.2">
      <c r="A17" t="s">
        <v>333</v>
      </c>
      <c r="B17" s="4">
        <v>19726</v>
      </c>
      <c r="C17" s="4">
        <v>231</v>
      </c>
      <c r="D17" s="4">
        <v>19957</v>
      </c>
      <c r="E17" s="4">
        <v>570</v>
      </c>
      <c r="F17" s="4">
        <v>2613</v>
      </c>
      <c r="G17" s="4">
        <v>29</v>
      </c>
      <c r="H17" s="1" t="s">
        <v>2083</v>
      </c>
      <c r="I17" s="4">
        <v>23169</v>
      </c>
      <c r="J17" s="4">
        <v>0</v>
      </c>
      <c r="K17" s="4">
        <v>48436</v>
      </c>
      <c r="L17" s="4">
        <v>48436</v>
      </c>
      <c r="M17" s="4">
        <v>0</v>
      </c>
      <c r="N17" s="4">
        <v>1787</v>
      </c>
      <c r="O17" s="4">
        <v>1787</v>
      </c>
      <c r="P17" s="4">
        <v>0</v>
      </c>
      <c r="Q17" s="4">
        <v>134151</v>
      </c>
      <c r="R17" s="4">
        <v>134151</v>
      </c>
      <c r="S17" s="4">
        <v>0</v>
      </c>
      <c r="T17" s="4">
        <v>184374</v>
      </c>
      <c r="U17" s="4">
        <v>184374</v>
      </c>
      <c r="V17" s="4">
        <v>0</v>
      </c>
      <c r="W17" s="4">
        <v>0</v>
      </c>
      <c r="X17" s="4">
        <v>0</v>
      </c>
      <c r="Y17" s="4">
        <v>38</v>
      </c>
      <c r="Z17" s="4">
        <v>38</v>
      </c>
      <c r="AA17" s="4">
        <v>207543</v>
      </c>
      <c r="AB17" s="4">
        <v>207581</v>
      </c>
      <c r="AC17" s="4">
        <v>14137</v>
      </c>
      <c r="AD17" s="4">
        <v>135780</v>
      </c>
      <c r="AE17" s="4">
        <v>0</v>
      </c>
      <c r="AF17" s="4">
        <v>149917</v>
      </c>
      <c r="AG17" s="4">
        <v>7829</v>
      </c>
      <c r="AH17" s="4">
        <v>28449</v>
      </c>
      <c r="AI17" s="4">
        <v>0</v>
      </c>
      <c r="AJ17" s="4">
        <v>36278</v>
      </c>
      <c r="AK17" s="4">
        <v>1203</v>
      </c>
      <c r="AL17" s="4">
        <v>18327</v>
      </c>
      <c r="AM17" s="4">
        <v>0</v>
      </c>
      <c r="AN17" s="4">
        <v>19530</v>
      </c>
    </row>
    <row r="18" spans="1:40" x14ac:dyDescent="0.2">
      <c r="A18" t="s">
        <v>354</v>
      </c>
      <c r="B18" s="4">
        <v>60997</v>
      </c>
      <c r="C18" s="4">
        <v>3531</v>
      </c>
      <c r="D18" s="4">
        <v>64528</v>
      </c>
      <c r="E18" s="4">
        <v>2187</v>
      </c>
      <c r="F18" s="4">
        <v>6488</v>
      </c>
      <c r="G18" s="4">
        <v>370</v>
      </c>
      <c r="H18" s="1" t="s">
        <v>2084</v>
      </c>
      <c r="I18" s="4">
        <v>73573</v>
      </c>
      <c r="J18" s="4">
        <v>2093</v>
      </c>
      <c r="K18" s="4">
        <v>48436</v>
      </c>
      <c r="L18" s="4">
        <v>50529</v>
      </c>
      <c r="M18" s="4">
        <v>890</v>
      </c>
      <c r="N18" s="4">
        <v>1787</v>
      </c>
      <c r="O18" s="4">
        <v>2677</v>
      </c>
      <c r="P18" s="4">
        <v>1141</v>
      </c>
      <c r="Q18" s="4">
        <v>134151</v>
      </c>
      <c r="R18" s="4">
        <v>135292</v>
      </c>
      <c r="S18" s="4">
        <v>4124</v>
      </c>
      <c r="T18" s="4">
        <v>184374</v>
      </c>
      <c r="U18" s="4">
        <v>188498</v>
      </c>
      <c r="V18" s="4">
        <v>10</v>
      </c>
      <c r="W18" s="4">
        <v>0</v>
      </c>
      <c r="X18" s="4">
        <v>10</v>
      </c>
      <c r="Y18" s="4">
        <v>38</v>
      </c>
      <c r="Z18" s="4">
        <v>48</v>
      </c>
      <c r="AA18" s="4">
        <v>262071</v>
      </c>
      <c r="AB18" s="4">
        <v>262119</v>
      </c>
      <c r="AC18" s="4">
        <v>44424</v>
      </c>
      <c r="AD18" s="4">
        <v>135780</v>
      </c>
      <c r="AE18" s="4">
        <v>4124</v>
      </c>
      <c r="AF18" s="4">
        <v>184328</v>
      </c>
      <c r="AG18" s="4">
        <v>20143</v>
      </c>
      <c r="AH18" s="4">
        <v>28449</v>
      </c>
      <c r="AI18" s="4">
        <v>0</v>
      </c>
      <c r="AJ18" s="4">
        <v>48592</v>
      </c>
      <c r="AK18" s="4">
        <v>9006</v>
      </c>
      <c r="AL18" s="4">
        <v>18327</v>
      </c>
      <c r="AM18" s="4">
        <v>0</v>
      </c>
      <c r="AN18" s="4">
        <v>27333</v>
      </c>
    </row>
    <row r="19" spans="1:40" x14ac:dyDescent="0.2">
      <c r="A19" t="s">
        <v>372</v>
      </c>
      <c r="B19" s="4">
        <v>37585</v>
      </c>
      <c r="C19" s="4">
        <v>338</v>
      </c>
      <c r="D19" s="4">
        <v>37923</v>
      </c>
      <c r="E19" s="4">
        <v>1269</v>
      </c>
      <c r="F19" s="4">
        <v>3222</v>
      </c>
      <c r="G19" s="4">
        <v>82</v>
      </c>
      <c r="H19" s="1" t="s">
        <v>2085</v>
      </c>
      <c r="I19" s="4">
        <v>42496</v>
      </c>
      <c r="J19" s="4">
        <v>0</v>
      </c>
      <c r="K19" s="4">
        <v>48436</v>
      </c>
      <c r="L19" s="4">
        <v>48436</v>
      </c>
      <c r="M19" s="4">
        <v>0</v>
      </c>
      <c r="N19" s="4">
        <v>1787</v>
      </c>
      <c r="O19" s="4">
        <v>1787</v>
      </c>
      <c r="P19" s="4">
        <v>0</v>
      </c>
      <c r="Q19" s="4">
        <v>134151</v>
      </c>
      <c r="R19" s="4">
        <v>134151</v>
      </c>
      <c r="S19" s="4">
        <v>0</v>
      </c>
      <c r="T19" s="4">
        <v>184374</v>
      </c>
      <c r="U19" s="4">
        <v>184374</v>
      </c>
      <c r="V19" s="4">
        <v>2</v>
      </c>
      <c r="W19" s="4">
        <v>0</v>
      </c>
      <c r="X19" s="4">
        <v>2</v>
      </c>
      <c r="Y19" s="4">
        <v>38</v>
      </c>
      <c r="Z19" s="4">
        <v>40</v>
      </c>
      <c r="AA19" s="4">
        <v>226870</v>
      </c>
      <c r="AB19" s="4">
        <v>226910</v>
      </c>
      <c r="AC19" s="4">
        <v>22385</v>
      </c>
      <c r="AD19" s="4">
        <v>135780</v>
      </c>
      <c r="AE19" s="4">
        <v>0</v>
      </c>
      <c r="AF19" s="4">
        <v>158165</v>
      </c>
      <c r="AG19" s="4">
        <v>17030</v>
      </c>
      <c r="AH19" s="4">
        <v>28449</v>
      </c>
      <c r="AI19" s="4">
        <v>0</v>
      </c>
      <c r="AJ19" s="4">
        <v>45479</v>
      </c>
      <c r="AK19" s="4">
        <v>3081</v>
      </c>
      <c r="AL19" s="4">
        <v>18327</v>
      </c>
      <c r="AM19" s="4">
        <v>0</v>
      </c>
      <c r="AN19" s="4">
        <v>21408</v>
      </c>
    </row>
    <row r="20" spans="1:40" x14ac:dyDescent="0.2">
      <c r="A20" t="s">
        <v>387</v>
      </c>
      <c r="B20" s="4">
        <v>32245</v>
      </c>
      <c r="C20" s="4">
        <v>411</v>
      </c>
      <c r="D20" s="4">
        <v>32656</v>
      </c>
      <c r="E20" s="4">
        <v>1186</v>
      </c>
      <c r="F20" s="4">
        <v>4208</v>
      </c>
      <c r="G20" s="4">
        <v>250</v>
      </c>
      <c r="H20" s="1" t="s">
        <v>2086</v>
      </c>
      <c r="I20" s="4">
        <v>38300</v>
      </c>
      <c r="J20" s="4">
        <v>0</v>
      </c>
      <c r="K20" s="4">
        <v>48436</v>
      </c>
      <c r="L20" s="4">
        <v>48436</v>
      </c>
      <c r="M20" s="4">
        <v>0</v>
      </c>
      <c r="N20" s="4">
        <v>1787</v>
      </c>
      <c r="O20" s="4">
        <v>1787</v>
      </c>
      <c r="P20" s="4">
        <v>0</v>
      </c>
      <c r="Q20" s="4">
        <v>134151</v>
      </c>
      <c r="R20" s="4">
        <v>134151</v>
      </c>
      <c r="S20" s="4">
        <v>0</v>
      </c>
      <c r="T20" s="4">
        <v>184374</v>
      </c>
      <c r="U20" s="4">
        <v>184374</v>
      </c>
      <c r="V20" s="4">
        <v>4</v>
      </c>
      <c r="W20" s="4">
        <v>0</v>
      </c>
      <c r="X20" s="4">
        <v>4</v>
      </c>
      <c r="Y20" s="4">
        <v>38</v>
      </c>
      <c r="Z20" s="4">
        <v>42</v>
      </c>
      <c r="AA20" s="4">
        <v>222674</v>
      </c>
      <c r="AB20" s="4">
        <v>222716</v>
      </c>
      <c r="AC20" s="4">
        <v>24094</v>
      </c>
      <c r="AD20" s="4">
        <v>135780</v>
      </c>
      <c r="AE20" s="4">
        <v>5</v>
      </c>
      <c r="AF20" s="4">
        <v>159879</v>
      </c>
      <c r="AG20" s="4">
        <v>11533</v>
      </c>
      <c r="AH20" s="4">
        <v>28449</v>
      </c>
      <c r="AI20" s="4">
        <v>0</v>
      </c>
      <c r="AJ20" s="4">
        <v>39982</v>
      </c>
      <c r="AK20" s="4">
        <v>2423</v>
      </c>
      <c r="AL20" s="4">
        <v>18327</v>
      </c>
      <c r="AM20" s="4">
        <v>0</v>
      </c>
      <c r="AN20" s="4">
        <v>20750</v>
      </c>
    </row>
    <row r="21" spans="1:40" x14ac:dyDescent="0.2">
      <c r="A21" t="s">
        <v>405</v>
      </c>
      <c r="B21" s="4">
        <v>22126</v>
      </c>
      <c r="C21" s="4">
        <v>292</v>
      </c>
      <c r="D21" s="4">
        <v>22418</v>
      </c>
      <c r="E21" s="4">
        <v>968</v>
      </c>
      <c r="F21" s="4">
        <v>4690</v>
      </c>
      <c r="G21" s="4">
        <v>414</v>
      </c>
      <c r="H21" s="1" t="s">
        <v>2087</v>
      </c>
      <c r="I21" s="4">
        <v>28490</v>
      </c>
      <c r="J21" s="4">
        <v>28</v>
      </c>
      <c r="K21" s="4">
        <v>48436</v>
      </c>
      <c r="L21" s="4">
        <v>48464</v>
      </c>
      <c r="M21" s="4">
        <v>47</v>
      </c>
      <c r="N21" s="4">
        <v>1787</v>
      </c>
      <c r="O21" s="4">
        <v>1834</v>
      </c>
      <c r="P21" s="4">
        <v>88</v>
      </c>
      <c r="Q21" s="4">
        <v>134151</v>
      </c>
      <c r="R21" s="4">
        <v>134239</v>
      </c>
      <c r="S21" s="4">
        <v>163</v>
      </c>
      <c r="T21" s="4">
        <v>184374</v>
      </c>
      <c r="U21" s="4">
        <v>184537</v>
      </c>
      <c r="V21" s="4">
        <v>3</v>
      </c>
      <c r="W21" s="4">
        <v>0</v>
      </c>
      <c r="X21" s="4">
        <v>3</v>
      </c>
      <c r="Y21" s="4">
        <v>38</v>
      </c>
      <c r="Z21" s="4">
        <v>41</v>
      </c>
      <c r="AA21" s="4">
        <v>213027</v>
      </c>
      <c r="AB21" s="4">
        <v>213068</v>
      </c>
      <c r="AC21" s="4">
        <v>19950</v>
      </c>
      <c r="AD21" s="4">
        <v>135780</v>
      </c>
      <c r="AE21" s="4">
        <v>94</v>
      </c>
      <c r="AF21" s="4">
        <v>155824</v>
      </c>
      <c r="AG21" s="4">
        <v>7276</v>
      </c>
      <c r="AH21" s="4">
        <v>28449</v>
      </c>
      <c r="AI21" s="4">
        <v>44</v>
      </c>
      <c r="AJ21" s="4">
        <v>35769</v>
      </c>
      <c r="AK21" s="4">
        <v>1265</v>
      </c>
      <c r="AL21" s="4">
        <v>18327</v>
      </c>
      <c r="AM21" s="4">
        <v>25</v>
      </c>
      <c r="AN21" s="4">
        <v>19617</v>
      </c>
    </row>
    <row r="22" spans="1:40" x14ac:dyDescent="0.2">
      <c r="A22" t="s">
        <v>425</v>
      </c>
      <c r="B22" s="4">
        <v>30060</v>
      </c>
      <c r="C22" s="4">
        <v>949</v>
      </c>
      <c r="D22" s="4">
        <v>31009</v>
      </c>
      <c r="E22" s="4">
        <v>1307</v>
      </c>
      <c r="F22" s="4">
        <v>5287</v>
      </c>
      <c r="G22" s="4">
        <v>452</v>
      </c>
      <c r="H22" s="1" t="s">
        <v>2088</v>
      </c>
      <c r="I22" s="4">
        <v>38055</v>
      </c>
      <c r="J22" s="4">
        <v>1405</v>
      </c>
      <c r="K22" s="4">
        <v>48436</v>
      </c>
      <c r="L22" s="4">
        <v>49841</v>
      </c>
      <c r="M22" s="4">
        <v>1616</v>
      </c>
      <c r="N22" s="4">
        <v>1787</v>
      </c>
      <c r="O22" s="4">
        <v>3403</v>
      </c>
      <c r="P22" s="4">
        <v>672</v>
      </c>
      <c r="Q22" s="4">
        <v>134151</v>
      </c>
      <c r="R22" s="4">
        <v>134823</v>
      </c>
      <c r="S22" s="4">
        <v>3693</v>
      </c>
      <c r="T22" s="4">
        <v>184374</v>
      </c>
      <c r="U22" s="4">
        <v>188067</v>
      </c>
      <c r="V22" s="4">
        <v>6</v>
      </c>
      <c r="W22" s="4">
        <v>1</v>
      </c>
      <c r="X22" s="4">
        <v>7</v>
      </c>
      <c r="Y22" s="4">
        <v>38</v>
      </c>
      <c r="Z22" s="4">
        <v>45</v>
      </c>
      <c r="AA22" s="4">
        <v>226122</v>
      </c>
      <c r="AB22" s="4">
        <v>226167</v>
      </c>
      <c r="AC22" s="4">
        <v>22984</v>
      </c>
      <c r="AD22" s="4">
        <v>135780</v>
      </c>
      <c r="AE22" s="4">
        <v>3086</v>
      </c>
      <c r="AF22" s="4">
        <v>161850</v>
      </c>
      <c r="AG22" s="4">
        <v>12763</v>
      </c>
      <c r="AH22" s="4">
        <v>28449</v>
      </c>
      <c r="AI22" s="4">
        <v>599</v>
      </c>
      <c r="AJ22" s="4">
        <v>41811</v>
      </c>
      <c r="AK22" s="4">
        <v>1889</v>
      </c>
      <c r="AL22" s="4">
        <v>18327</v>
      </c>
      <c r="AM22" s="4">
        <v>8</v>
      </c>
      <c r="AN22" s="4">
        <v>20224</v>
      </c>
    </row>
    <row r="23" spans="1:40" x14ac:dyDescent="0.2">
      <c r="A23" t="s">
        <v>443</v>
      </c>
      <c r="B23" s="4">
        <v>58435</v>
      </c>
      <c r="C23" s="4">
        <v>1004</v>
      </c>
      <c r="D23" s="4">
        <v>59439</v>
      </c>
      <c r="E23" s="4">
        <v>1737</v>
      </c>
      <c r="F23" s="4">
        <v>3786</v>
      </c>
      <c r="G23" s="4">
        <v>154</v>
      </c>
      <c r="H23" s="1" t="s">
        <v>2089</v>
      </c>
      <c r="I23" s="4">
        <v>65116</v>
      </c>
      <c r="J23" s="4">
        <v>0</v>
      </c>
      <c r="K23" s="4">
        <v>48436</v>
      </c>
      <c r="L23" s="4">
        <v>48436</v>
      </c>
      <c r="M23" s="4">
        <v>0</v>
      </c>
      <c r="N23" s="4">
        <v>1787</v>
      </c>
      <c r="O23" s="4">
        <v>1787</v>
      </c>
      <c r="P23" s="4">
        <v>0</v>
      </c>
      <c r="Q23" s="4">
        <v>134151</v>
      </c>
      <c r="R23" s="4">
        <v>134151</v>
      </c>
      <c r="S23" s="4">
        <v>0</v>
      </c>
      <c r="T23" s="4">
        <v>184374</v>
      </c>
      <c r="U23" s="4">
        <v>184374</v>
      </c>
      <c r="V23" s="4">
        <v>2</v>
      </c>
      <c r="W23" s="4">
        <v>0</v>
      </c>
      <c r="X23" s="4">
        <v>2</v>
      </c>
      <c r="Y23" s="4">
        <v>38</v>
      </c>
      <c r="Z23" s="4">
        <v>40</v>
      </c>
      <c r="AA23" s="4">
        <v>249490</v>
      </c>
      <c r="AB23" s="4">
        <v>249530</v>
      </c>
      <c r="AC23" s="4">
        <v>39661</v>
      </c>
      <c r="AD23" s="4">
        <v>135780</v>
      </c>
      <c r="AE23" s="4">
        <v>0</v>
      </c>
      <c r="AF23" s="4">
        <v>175441</v>
      </c>
      <c r="AG23" s="4">
        <v>22059</v>
      </c>
      <c r="AH23" s="4">
        <v>28449</v>
      </c>
      <c r="AI23" s="4">
        <v>0</v>
      </c>
      <c r="AJ23" s="4">
        <v>50508</v>
      </c>
      <c r="AK23" s="4">
        <v>3396</v>
      </c>
      <c r="AL23" s="4">
        <v>18327</v>
      </c>
      <c r="AM23" s="4">
        <v>0</v>
      </c>
      <c r="AN23" s="4">
        <v>21723</v>
      </c>
    </row>
    <row r="24" spans="1:40" x14ac:dyDescent="0.2">
      <c r="A24" t="s">
        <v>463</v>
      </c>
      <c r="B24" s="4">
        <v>20232</v>
      </c>
      <c r="C24" s="4">
        <v>254</v>
      </c>
      <c r="D24" s="4">
        <v>20486</v>
      </c>
      <c r="E24" s="4">
        <v>943</v>
      </c>
      <c r="F24" s="4">
        <v>1608</v>
      </c>
      <c r="G24" s="4">
        <v>12</v>
      </c>
      <c r="H24" s="1" t="s">
        <v>2090</v>
      </c>
      <c r="I24" s="4">
        <v>23049</v>
      </c>
      <c r="J24" s="4">
        <v>0</v>
      </c>
      <c r="K24" s="4">
        <v>48436</v>
      </c>
      <c r="L24" s="4">
        <v>48436</v>
      </c>
      <c r="M24" s="4">
        <v>0</v>
      </c>
      <c r="N24" s="4">
        <v>1787</v>
      </c>
      <c r="O24" s="4">
        <v>1787</v>
      </c>
      <c r="P24" s="4">
        <v>0</v>
      </c>
      <c r="Q24" s="4">
        <v>134151</v>
      </c>
      <c r="R24" s="4">
        <v>134151</v>
      </c>
      <c r="S24" s="4">
        <v>0</v>
      </c>
      <c r="T24" s="4">
        <v>184374</v>
      </c>
      <c r="U24" s="4">
        <v>184374</v>
      </c>
      <c r="V24" s="4">
        <v>0</v>
      </c>
      <c r="W24" s="4">
        <v>0</v>
      </c>
      <c r="X24" s="4">
        <v>0</v>
      </c>
      <c r="Y24" s="4">
        <v>38</v>
      </c>
      <c r="Z24" s="4">
        <v>38</v>
      </c>
      <c r="AA24" s="4">
        <v>207423</v>
      </c>
      <c r="AB24" s="4">
        <v>207461</v>
      </c>
      <c r="AC24" s="4">
        <v>15004</v>
      </c>
      <c r="AD24" s="4">
        <v>135780</v>
      </c>
      <c r="AE24" s="4">
        <v>0</v>
      </c>
      <c r="AF24" s="4">
        <v>150784</v>
      </c>
      <c r="AG24" s="4">
        <v>6953</v>
      </c>
      <c r="AH24" s="4">
        <v>28449</v>
      </c>
      <c r="AI24" s="4">
        <v>0</v>
      </c>
      <c r="AJ24" s="4">
        <v>35402</v>
      </c>
      <c r="AK24" s="4">
        <v>1080</v>
      </c>
      <c r="AL24" s="4">
        <v>18327</v>
      </c>
      <c r="AM24" s="4">
        <v>0</v>
      </c>
      <c r="AN24" s="4">
        <v>19407</v>
      </c>
    </row>
    <row r="25" spans="1:40" x14ac:dyDescent="0.2">
      <c r="A25" t="s">
        <v>478</v>
      </c>
      <c r="B25" s="4">
        <v>28864</v>
      </c>
      <c r="C25" s="4">
        <v>296</v>
      </c>
      <c r="D25" s="4">
        <v>29160</v>
      </c>
      <c r="E25" s="4">
        <v>1937</v>
      </c>
      <c r="F25" s="4">
        <v>3248</v>
      </c>
      <c r="G25" s="4">
        <v>25</v>
      </c>
      <c r="H25" s="1" t="s">
        <v>2091</v>
      </c>
      <c r="I25" s="4">
        <v>34370</v>
      </c>
      <c r="J25" s="4">
        <v>0</v>
      </c>
      <c r="K25" s="4">
        <v>48436</v>
      </c>
      <c r="L25" s="4">
        <v>48436</v>
      </c>
      <c r="M25" s="4">
        <v>0</v>
      </c>
      <c r="N25" s="4">
        <v>1787</v>
      </c>
      <c r="O25" s="4">
        <v>1787</v>
      </c>
      <c r="P25" s="4">
        <v>0</v>
      </c>
      <c r="Q25" s="4">
        <v>134151</v>
      </c>
      <c r="R25" s="4">
        <v>134151</v>
      </c>
      <c r="S25" s="4">
        <v>0</v>
      </c>
      <c r="T25" s="4">
        <v>184374</v>
      </c>
      <c r="U25" s="4">
        <v>184374</v>
      </c>
      <c r="V25" s="4">
        <v>0</v>
      </c>
      <c r="W25" s="4">
        <v>0</v>
      </c>
      <c r="X25" s="4">
        <v>0</v>
      </c>
      <c r="Y25" s="4">
        <v>38</v>
      </c>
      <c r="Z25" s="4">
        <v>38</v>
      </c>
      <c r="AA25" s="4">
        <v>218744</v>
      </c>
      <c r="AB25" s="4">
        <v>218782</v>
      </c>
      <c r="AC25" s="4">
        <v>19654</v>
      </c>
      <c r="AD25" s="4">
        <v>135780</v>
      </c>
      <c r="AE25" s="4">
        <v>0</v>
      </c>
      <c r="AF25" s="4">
        <v>155434</v>
      </c>
      <c r="AG25" s="4">
        <v>12867</v>
      </c>
      <c r="AH25" s="4">
        <v>28449</v>
      </c>
      <c r="AI25" s="4">
        <v>0</v>
      </c>
      <c r="AJ25" s="4">
        <v>41316</v>
      </c>
      <c r="AK25" s="4">
        <v>1849</v>
      </c>
      <c r="AL25" s="4">
        <v>18327</v>
      </c>
      <c r="AM25" s="4">
        <v>0</v>
      </c>
      <c r="AN25" s="4">
        <v>20176</v>
      </c>
    </row>
    <row r="26" spans="1:40" x14ac:dyDescent="0.2">
      <c r="A26" t="s">
        <v>495</v>
      </c>
      <c r="B26" s="4">
        <v>119414</v>
      </c>
      <c r="C26" s="4">
        <v>1451</v>
      </c>
      <c r="D26" s="4">
        <v>120865</v>
      </c>
      <c r="E26" s="4">
        <v>7135</v>
      </c>
      <c r="F26" s="4">
        <v>10663</v>
      </c>
      <c r="G26" s="4">
        <v>568</v>
      </c>
      <c r="H26" s="1" t="s">
        <v>2092</v>
      </c>
      <c r="I26" s="4">
        <v>139231</v>
      </c>
      <c r="J26" s="4">
        <v>51</v>
      </c>
      <c r="K26" s="4">
        <v>48436</v>
      </c>
      <c r="L26" s="4">
        <v>48487</v>
      </c>
      <c r="M26" s="4">
        <v>0</v>
      </c>
      <c r="N26" s="4">
        <v>1787</v>
      </c>
      <c r="O26" s="4">
        <v>1787</v>
      </c>
      <c r="P26" s="4">
        <v>3102</v>
      </c>
      <c r="Q26" s="4">
        <v>134151</v>
      </c>
      <c r="R26" s="4">
        <v>137253</v>
      </c>
      <c r="S26" s="4">
        <v>3153</v>
      </c>
      <c r="T26" s="4">
        <v>184374</v>
      </c>
      <c r="U26" s="4">
        <v>187527</v>
      </c>
      <c r="V26" s="4">
        <v>13</v>
      </c>
      <c r="W26" s="4">
        <v>0</v>
      </c>
      <c r="X26" s="4">
        <v>13</v>
      </c>
      <c r="Y26" s="4">
        <v>38</v>
      </c>
      <c r="Z26" s="4">
        <v>51</v>
      </c>
      <c r="AA26" s="4">
        <v>326758</v>
      </c>
      <c r="AB26" s="4">
        <v>326809</v>
      </c>
      <c r="AC26" s="4">
        <v>87805</v>
      </c>
      <c r="AD26" s="4">
        <v>135780</v>
      </c>
      <c r="AE26" s="4">
        <v>3144</v>
      </c>
      <c r="AF26" s="4">
        <v>226729</v>
      </c>
      <c r="AG26" s="4">
        <v>41349</v>
      </c>
      <c r="AH26" s="4">
        <v>28449</v>
      </c>
      <c r="AI26" s="4">
        <v>0</v>
      </c>
      <c r="AJ26" s="4">
        <v>69798</v>
      </c>
      <c r="AK26" s="4">
        <v>10078</v>
      </c>
      <c r="AL26" s="4">
        <v>18327</v>
      </c>
      <c r="AM26" s="4">
        <v>9</v>
      </c>
      <c r="AN26" s="4">
        <v>28414</v>
      </c>
    </row>
    <row r="27" spans="1:40" x14ac:dyDescent="0.2">
      <c r="A27" t="s">
        <v>513</v>
      </c>
      <c r="B27" s="4">
        <v>23128</v>
      </c>
      <c r="C27" s="4">
        <v>412</v>
      </c>
      <c r="D27" s="4">
        <v>23540</v>
      </c>
      <c r="E27" s="4">
        <v>666</v>
      </c>
      <c r="F27" s="4">
        <v>4549</v>
      </c>
      <c r="G27" s="4">
        <v>15</v>
      </c>
      <c r="H27" s="1" t="s">
        <v>2093</v>
      </c>
      <c r="I27" s="4">
        <v>28770</v>
      </c>
      <c r="J27" s="4">
        <v>0</v>
      </c>
      <c r="K27" s="4">
        <v>48436</v>
      </c>
      <c r="L27" s="4">
        <v>48436</v>
      </c>
      <c r="M27" s="4">
        <v>0</v>
      </c>
      <c r="N27" s="4">
        <v>1787</v>
      </c>
      <c r="O27" s="4">
        <v>1787</v>
      </c>
      <c r="P27" s="4">
        <v>0</v>
      </c>
      <c r="Q27" s="4">
        <v>134151</v>
      </c>
      <c r="R27" s="4">
        <v>134151</v>
      </c>
      <c r="S27" s="4">
        <v>0</v>
      </c>
      <c r="T27" s="4">
        <v>184374</v>
      </c>
      <c r="U27" s="4">
        <v>184374</v>
      </c>
      <c r="V27" s="4">
        <v>4</v>
      </c>
      <c r="W27" s="4">
        <v>0</v>
      </c>
      <c r="X27" s="4">
        <v>4</v>
      </c>
      <c r="Y27" s="4">
        <v>38</v>
      </c>
      <c r="Z27" s="4">
        <v>42</v>
      </c>
      <c r="AA27" s="4">
        <v>213144</v>
      </c>
      <c r="AB27" s="4">
        <v>213186</v>
      </c>
      <c r="AC27" s="4">
        <v>14593</v>
      </c>
      <c r="AD27" s="4">
        <v>135780</v>
      </c>
      <c r="AE27" s="1" t="s">
        <v>928</v>
      </c>
      <c r="AF27" s="4">
        <v>150373</v>
      </c>
      <c r="AG27" s="4">
        <v>12513</v>
      </c>
      <c r="AH27" s="4">
        <v>28449</v>
      </c>
      <c r="AI27" s="1" t="s">
        <v>928</v>
      </c>
      <c r="AJ27" s="4">
        <v>40962</v>
      </c>
      <c r="AK27" s="4">
        <v>1652</v>
      </c>
      <c r="AL27" s="4">
        <v>18327</v>
      </c>
      <c r="AM27" s="1" t="s">
        <v>928</v>
      </c>
      <c r="AN27" s="4">
        <v>19979</v>
      </c>
    </row>
    <row r="28" spans="1:40" x14ac:dyDescent="0.2">
      <c r="A28" t="s">
        <v>528</v>
      </c>
      <c r="B28" s="4">
        <v>45215</v>
      </c>
      <c r="C28" s="4">
        <v>119</v>
      </c>
      <c r="D28" s="4">
        <v>45334</v>
      </c>
      <c r="E28" s="4">
        <v>1188</v>
      </c>
      <c r="F28" s="4">
        <v>2037</v>
      </c>
      <c r="G28" s="4">
        <v>31</v>
      </c>
      <c r="H28" s="1" t="s">
        <v>2094</v>
      </c>
      <c r="I28" s="4">
        <v>48590</v>
      </c>
      <c r="J28" s="4">
        <v>0</v>
      </c>
      <c r="K28" s="4">
        <v>48436</v>
      </c>
      <c r="L28" s="4">
        <v>48436</v>
      </c>
      <c r="M28" s="4">
        <v>0</v>
      </c>
      <c r="N28" s="4">
        <v>1787</v>
      </c>
      <c r="O28" s="4">
        <v>1787</v>
      </c>
      <c r="P28" s="4">
        <v>0</v>
      </c>
      <c r="Q28" s="4">
        <v>134151</v>
      </c>
      <c r="R28" s="4">
        <v>134151</v>
      </c>
      <c r="S28" s="4">
        <v>0</v>
      </c>
      <c r="T28" s="4">
        <v>184374</v>
      </c>
      <c r="U28" s="4">
        <v>184374</v>
      </c>
      <c r="V28" s="4">
        <v>0</v>
      </c>
      <c r="W28" s="4">
        <v>0</v>
      </c>
      <c r="X28" s="4">
        <v>0</v>
      </c>
      <c r="Y28" s="4">
        <v>38</v>
      </c>
      <c r="Z28" s="4">
        <v>38</v>
      </c>
      <c r="AA28" s="4">
        <v>232964</v>
      </c>
      <c r="AB28" s="4">
        <v>233002</v>
      </c>
      <c r="AC28" s="4">
        <v>23678</v>
      </c>
      <c r="AD28" s="4">
        <v>135780</v>
      </c>
      <c r="AE28" s="4">
        <v>0</v>
      </c>
      <c r="AF28" s="4">
        <v>159458</v>
      </c>
      <c r="AG28" s="4">
        <v>21389</v>
      </c>
      <c r="AH28" s="4">
        <v>28449</v>
      </c>
      <c r="AI28" s="4">
        <v>0</v>
      </c>
      <c r="AJ28" s="4">
        <v>49838</v>
      </c>
      <c r="AK28" s="4">
        <v>3523</v>
      </c>
      <c r="AL28" s="4">
        <v>18327</v>
      </c>
      <c r="AM28" s="4">
        <v>0</v>
      </c>
      <c r="AN28" s="4">
        <v>21850</v>
      </c>
    </row>
    <row r="29" spans="1:40" x14ac:dyDescent="0.2">
      <c r="A29" t="s">
        <v>546</v>
      </c>
      <c r="B29" s="4">
        <v>55217</v>
      </c>
      <c r="C29" s="4">
        <v>807</v>
      </c>
      <c r="D29" s="4">
        <v>56024</v>
      </c>
      <c r="E29" s="4">
        <v>4503</v>
      </c>
      <c r="F29" s="4">
        <v>7854</v>
      </c>
      <c r="G29" s="4">
        <v>49</v>
      </c>
      <c r="H29" s="1" t="s">
        <v>2095</v>
      </c>
      <c r="I29" s="4">
        <v>68430</v>
      </c>
      <c r="J29" s="4">
        <v>0</v>
      </c>
      <c r="K29" s="4">
        <v>48436</v>
      </c>
      <c r="L29" s="4">
        <v>48436</v>
      </c>
      <c r="M29" s="4">
        <v>0</v>
      </c>
      <c r="N29" s="4">
        <v>1787</v>
      </c>
      <c r="O29" s="4">
        <v>1787</v>
      </c>
      <c r="P29" s="4">
        <v>0</v>
      </c>
      <c r="Q29" s="4">
        <v>134151</v>
      </c>
      <c r="R29" s="4">
        <v>134151</v>
      </c>
      <c r="S29" s="4">
        <v>0</v>
      </c>
      <c r="T29" s="4">
        <v>184374</v>
      </c>
      <c r="U29" s="4">
        <v>184374</v>
      </c>
      <c r="V29" s="4">
        <v>7</v>
      </c>
      <c r="W29" s="4">
        <v>0</v>
      </c>
      <c r="X29" s="4">
        <v>7</v>
      </c>
      <c r="Y29" s="4">
        <v>38</v>
      </c>
      <c r="Z29" s="4">
        <v>45</v>
      </c>
      <c r="AA29" s="4">
        <v>252804</v>
      </c>
      <c r="AB29" s="4">
        <v>252849</v>
      </c>
      <c r="AC29" s="4">
        <v>42929</v>
      </c>
      <c r="AD29" s="4">
        <v>135780</v>
      </c>
      <c r="AE29" s="1" t="s">
        <v>928</v>
      </c>
      <c r="AF29" s="4">
        <v>178709</v>
      </c>
      <c r="AG29" s="4">
        <v>23504</v>
      </c>
      <c r="AH29" s="4">
        <v>28449</v>
      </c>
      <c r="AI29" s="1" t="s">
        <v>928</v>
      </c>
      <c r="AJ29" s="4">
        <v>51953</v>
      </c>
      <c r="AK29" s="4">
        <v>1997</v>
      </c>
      <c r="AL29" s="4">
        <v>18327</v>
      </c>
      <c r="AM29" s="1" t="s">
        <v>928</v>
      </c>
      <c r="AN29" s="4">
        <v>20324</v>
      </c>
    </row>
    <row r="30" spans="1:40" x14ac:dyDescent="0.2">
      <c r="A30" t="s">
        <v>565</v>
      </c>
      <c r="B30" s="4">
        <v>90668</v>
      </c>
      <c r="C30" s="4">
        <v>14681</v>
      </c>
      <c r="D30" s="4">
        <v>105349</v>
      </c>
      <c r="E30" s="4">
        <v>6040</v>
      </c>
      <c r="F30" s="4">
        <v>8665</v>
      </c>
      <c r="G30" s="4">
        <v>192</v>
      </c>
      <c r="H30" s="1" t="s">
        <v>2096</v>
      </c>
      <c r="I30" s="4">
        <v>120246</v>
      </c>
      <c r="J30" s="4">
        <v>213</v>
      </c>
      <c r="K30" s="4">
        <v>48436</v>
      </c>
      <c r="L30" s="4">
        <v>48649</v>
      </c>
      <c r="M30" s="4">
        <v>82</v>
      </c>
      <c r="N30" s="4">
        <v>1787</v>
      </c>
      <c r="O30" s="4">
        <v>1869</v>
      </c>
      <c r="P30" s="4">
        <v>419</v>
      </c>
      <c r="Q30" s="4">
        <v>134151</v>
      </c>
      <c r="R30" s="4">
        <v>134570</v>
      </c>
      <c r="S30" s="4">
        <v>714</v>
      </c>
      <c r="T30" s="4">
        <v>184374</v>
      </c>
      <c r="U30" s="4">
        <v>185088</v>
      </c>
      <c r="V30" s="4">
        <v>4</v>
      </c>
      <c r="W30" s="4">
        <v>0</v>
      </c>
      <c r="X30" s="4">
        <v>4</v>
      </c>
      <c r="Y30" s="4">
        <v>38</v>
      </c>
      <c r="Z30" s="4">
        <v>42</v>
      </c>
      <c r="AA30" s="4">
        <v>305334</v>
      </c>
      <c r="AB30" s="4">
        <v>305376</v>
      </c>
      <c r="AC30" s="4">
        <v>86069</v>
      </c>
      <c r="AD30" s="4">
        <v>135780</v>
      </c>
      <c r="AE30" s="4">
        <v>377</v>
      </c>
      <c r="AF30" s="4">
        <v>222226</v>
      </c>
      <c r="AG30" s="4">
        <v>29806</v>
      </c>
      <c r="AH30" s="4">
        <v>28449</v>
      </c>
      <c r="AI30" s="4">
        <v>337</v>
      </c>
      <c r="AJ30" s="4">
        <v>58592</v>
      </c>
      <c r="AK30" s="4">
        <v>4371</v>
      </c>
      <c r="AL30" s="4">
        <v>18327</v>
      </c>
      <c r="AM30" s="1" t="s">
        <v>928</v>
      </c>
      <c r="AN30" s="4">
        <v>22698</v>
      </c>
    </row>
    <row r="31" spans="1:40" x14ac:dyDescent="0.2">
      <c r="A31" t="s">
        <v>583</v>
      </c>
      <c r="B31" s="4">
        <v>67119</v>
      </c>
      <c r="C31" s="4">
        <v>1616</v>
      </c>
      <c r="D31" s="4">
        <v>68735</v>
      </c>
      <c r="E31" s="4">
        <v>2861</v>
      </c>
      <c r="F31" s="4">
        <v>4640</v>
      </c>
      <c r="G31" s="4">
        <v>84</v>
      </c>
      <c r="H31" s="1" t="s">
        <v>2097</v>
      </c>
      <c r="I31" s="4">
        <v>76320</v>
      </c>
      <c r="J31" s="4">
        <v>0</v>
      </c>
      <c r="K31" s="4">
        <v>48436</v>
      </c>
      <c r="L31" s="4">
        <v>48436</v>
      </c>
      <c r="M31" s="4">
        <v>0</v>
      </c>
      <c r="N31" s="4">
        <v>1787</v>
      </c>
      <c r="O31" s="4">
        <v>1787</v>
      </c>
      <c r="P31" s="4">
        <v>154</v>
      </c>
      <c r="Q31" s="4">
        <v>134151</v>
      </c>
      <c r="R31" s="4">
        <v>134305</v>
      </c>
      <c r="S31" s="4">
        <v>154</v>
      </c>
      <c r="T31" s="4">
        <v>184374</v>
      </c>
      <c r="U31" s="4">
        <v>184528</v>
      </c>
      <c r="V31" s="4">
        <v>8</v>
      </c>
      <c r="W31" s="4">
        <v>0</v>
      </c>
      <c r="X31" s="4">
        <v>8</v>
      </c>
      <c r="Y31" s="4">
        <v>38</v>
      </c>
      <c r="Z31" s="4">
        <v>46</v>
      </c>
      <c r="AA31" s="4">
        <v>260848</v>
      </c>
      <c r="AB31" s="4">
        <v>260894</v>
      </c>
      <c r="AC31" s="4">
        <v>53257</v>
      </c>
      <c r="AD31" s="4">
        <v>135780</v>
      </c>
      <c r="AE31" s="4">
        <v>98</v>
      </c>
      <c r="AF31" s="4">
        <v>189135</v>
      </c>
      <c r="AG31" s="4">
        <v>19728</v>
      </c>
      <c r="AH31" s="4">
        <v>28449</v>
      </c>
      <c r="AI31" s="4">
        <v>39</v>
      </c>
      <c r="AJ31" s="4">
        <v>48216</v>
      </c>
      <c r="AK31" s="4">
        <v>3335</v>
      </c>
      <c r="AL31" s="4">
        <v>18327</v>
      </c>
      <c r="AM31" s="4">
        <v>17</v>
      </c>
      <c r="AN31" s="4">
        <v>21679</v>
      </c>
    </row>
    <row r="32" spans="1:40" x14ac:dyDescent="0.2">
      <c r="A32" t="s">
        <v>601</v>
      </c>
      <c r="B32" s="4">
        <v>107919</v>
      </c>
      <c r="C32" s="4">
        <v>4229</v>
      </c>
      <c r="D32" s="4">
        <v>112148</v>
      </c>
      <c r="E32" s="4">
        <v>7023</v>
      </c>
      <c r="F32" s="4">
        <v>10013</v>
      </c>
      <c r="G32" s="4">
        <v>219</v>
      </c>
      <c r="H32" s="1" t="s">
        <v>2098</v>
      </c>
      <c r="I32" s="4">
        <v>129403</v>
      </c>
      <c r="J32" s="4">
        <v>242</v>
      </c>
      <c r="K32" s="4">
        <v>48436</v>
      </c>
      <c r="L32" s="4">
        <v>48678</v>
      </c>
      <c r="M32" s="4">
        <v>0</v>
      </c>
      <c r="N32" s="4">
        <v>1787</v>
      </c>
      <c r="O32" s="4">
        <v>1787</v>
      </c>
      <c r="P32" s="4">
        <v>509</v>
      </c>
      <c r="Q32" s="4">
        <v>134151</v>
      </c>
      <c r="R32" s="4">
        <v>134660</v>
      </c>
      <c r="S32" s="4">
        <v>751</v>
      </c>
      <c r="T32" s="4">
        <v>184374</v>
      </c>
      <c r="U32" s="4">
        <v>185125</v>
      </c>
      <c r="V32" s="4">
        <v>19</v>
      </c>
      <c r="W32" s="4">
        <v>0</v>
      </c>
      <c r="X32" s="4">
        <v>19</v>
      </c>
      <c r="Y32" s="4">
        <v>38</v>
      </c>
      <c r="Z32" s="4">
        <v>57</v>
      </c>
      <c r="AA32" s="4">
        <v>314528</v>
      </c>
      <c r="AB32" s="4">
        <v>314585</v>
      </c>
      <c r="AC32" s="4">
        <v>85981</v>
      </c>
      <c r="AD32" s="4">
        <v>135780</v>
      </c>
      <c r="AE32" s="4">
        <v>685</v>
      </c>
      <c r="AF32" s="4">
        <v>222446</v>
      </c>
      <c r="AG32" s="4">
        <v>38532</v>
      </c>
      <c r="AH32" s="4">
        <v>28449</v>
      </c>
      <c r="AI32" s="4">
        <v>0</v>
      </c>
      <c r="AJ32" s="4">
        <v>66981</v>
      </c>
      <c r="AK32" s="4">
        <v>4777</v>
      </c>
      <c r="AL32" s="4">
        <v>18327</v>
      </c>
      <c r="AM32" s="4">
        <v>66</v>
      </c>
      <c r="AN32" s="4">
        <v>23170</v>
      </c>
    </row>
    <row r="33" spans="1:40" x14ac:dyDescent="0.2">
      <c r="A33" t="s">
        <v>617</v>
      </c>
      <c r="B33" s="4">
        <v>87555</v>
      </c>
      <c r="C33" s="4">
        <v>6266</v>
      </c>
      <c r="D33" s="4">
        <v>93821</v>
      </c>
      <c r="E33" s="4">
        <v>5318</v>
      </c>
      <c r="F33" s="4">
        <v>8849</v>
      </c>
      <c r="G33" s="4">
        <v>1601</v>
      </c>
      <c r="H33" s="1" t="s">
        <v>2099</v>
      </c>
      <c r="I33" s="4">
        <v>109589</v>
      </c>
      <c r="J33" s="4">
        <v>74</v>
      </c>
      <c r="K33" s="4">
        <v>48436</v>
      </c>
      <c r="L33" s="4">
        <v>48510</v>
      </c>
      <c r="M33" s="4">
        <v>0</v>
      </c>
      <c r="N33" s="4">
        <v>1787</v>
      </c>
      <c r="O33" s="4">
        <v>1787</v>
      </c>
      <c r="P33" s="4">
        <v>211</v>
      </c>
      <c r="Q33" s="4">
        <v>134151</v>
      </c>
      <c r="R33" s="4">
        <v>134362</v>
      </c>
      <c r="S33" s="4">
        <v>285</v>
      </c>
      <c r="T33" s="4">
        <v>184374</v>
      </c>
      <c r="U33" s="4">
        <v>184659</v>
      </c>
      <c r="V33" s="4">
        <v>15</v>
      </c>
      <c r="W33" s="4">
        <v>1</v>
      </c>
      <c r="X33" s="4">
        <v>16</v>
      </c>
      <c r="Y33" s="4">
        <v>38</v>
      </c>
      <c r="Z33" s="4">
        <v>54</v>
      </c>
      <c r="AA33" s="4">
        <v>294248</v>
      </c>
      <c r="AB33" s="4">
        <v>294302</v>
      </c>
      <c r="AC33" s="4">
        <v>73442</v>
      </c>
      <c r="AD33" s="4">
        <v>135780</v>
      </c>
      <c r="AE33" s="4">
        <v>125</v>
      </c>
      <c r="AF33" s="4">
        <v>209347</v>
      </c>
      <c r="AG33" s="4">
        <v>30796</v>
      </c>
      <c r="AH33" s="4">
        <v>28449</v>
      </c>
      <c r="AI33" s="4">
        <v>75</v>
      </c>
      <c r="AJ33" s="4">
        <v>59320</v>
      </c>
      <c r="AK33" s="4">
        <v>3861</v>
      </c>
      <c r="AL33" s="4">
        <v>18327</v>
      </c>
      <c r="AM33" s="4">
        <v>85</v>
      </c>
      <c r="AN33" s="4">
        <v>22273</v>
      </c>
    </row>
    <row r="34" spans="1:40" x14ac:dyDescent="0.2">
      <c r="A34" t="s">
        <v>634</v>
      </c>
      <c r="B34" s="4">
        <v>33341</v>
      </c>
      <c r="C34" s="4">
        <v>825</v>
      </c>
      <c r="D34" s="4">
        <v>34166</v>
      </c>
      <c r="E34" s="4">
        <v>1213</v>
      </c>
      <c r="F34" s="4">
        <v>3006</v>
      </c>
      <c r="G34" s="4">
        <v>74</v>
      </c>
      <c r="H34" s="1" t="s">
        <v>2100</v>
      </c>
      <c r="I34" s="4">
        <v>38459</v>
      </c>
      <c r="J34" s="4">
        <v>0</v>
      </c>
      <c r="K34" s="4">
        <v>48436</v>
      </c>
      <c r="L34" s="4">
        <v>48436</v>
      </c>
      <c r="M34" s="4">
        <v>0</v>
      </c>
      <c r="N34" s="4">
        <v>1787</v>
      </c>
      <c r="O34" s="4">
        <v>1787</v>
      </c>
      <c r="P34" s="4">
        <v>0</v>
      </c>
      <c r="Q34" s="4">
        <v>134151</v>
      </c>
      <c r="R34" s="4">
        <v>134151</v>
      </c>
      <c r="S34" s="4">
        <v>0</v>
      </c>
      <c r="T34" s="4">
        <v>184374</v>
      </c>
      <c r="U34" s="4">
        <v>184374</v>
      </c>
      <c r="V34" s="4">
        <v>2</v>
      </c>
      <c r="W34" s="4">
        <v>0</v>
      </c>
      <c r="X34" s="4">
        <v>2</v>
      </c>
      <c r="Y34" s="4">
        <v>38</v>
      </c>
      <c r="Z34" s="4">
        <v>40</v>
      </c>
      <c r="AA34" s="4">
        <v>222833</v>
      </c>
      <c r="AB34" s="4">
        <v>222873</v>
      </c>
      <c r="AC34" s="4">
        <v>21295</v>
      </c>
      <c r="AD34" s="4">
        <v>135780</v>
      </c>
      <c r="AE34" s="4">
        <v>0</v>
      </c>
      <c r="AF34" s="4">
        <v>157075</v>
      </c>
      <c r="AG34" s="4">
        <v>14311</v>
      </c>
      <c r="AH34" s="4">
        <v>28449</v>
      </c>
      <c r="AI34" s="4">
        <v>0</v>
      </c>
      <c r="AJ34" s="4">
        <v>42760</v>
      </c>
      <c r="AK34" s="4">
        <v>2853</v>
      </c>
      <c r="AL34" s="4">
        <v>18327</v>
      </c>
      <c r="AM34" s="4">
        <v>0</v>
      </c>
      <c r="AN34" s="4">
        <v>21180</v>
      </c>
    </row>
    <row r="35" spans="1:40" x14ac:dyDescent="0.2">
      <c r="A35" t="s">
        <v>648</v>
      </c>
      <c r="B35" s="4">
        <v>50075</v>
      </c>
      <c r="C35" s="4">
        <v>853</v>
      </c>
      <c r="D35" s="4">
        <v>50928</v>
      </c>
      <c r="E35" s="4">
        <v>1729</v>
      </c>
      <c r="F35" s="4">
        <v>4215</v>
      </c>
      <c r="G35" s="4">
        <v>16</v>
      </c>
      <c r="H35" s="1" t="s">
        <v>2101</v>
      </c>
      <c r="I35" s="4">
        <v>56888</v>
      </c>
      <c r="J35" s="4">
        <v>0</v>
      </c>
      <c r="K35" s="4">
        <v>48436</v>
      </c>
      <c r="L35" s="4">
        <v>48436</v>
      </c>
      <c r="M35" s="4">
        <v>0</v>
      </c>
      <c r="N35" s="4">
        <v>1787</v>
      </c>
      <c r="O35" s="4">
        <v>1787</v>
      </c>
      <c r="P35" s="4">
        <v>0</v>
      </c>
      <c r="Q35" s="4">
        <v>134151</v>
      </c>
      <c r="R35" s="4">
        <v>134151</v>
      </c>
      <c r="S35" s="4">
        <v>0</v>
      </c>
      <c r="T35" s="4">
        <v>184374</v>
      </c>
      <c r="U35" s="4">
        <v>184374</v>
      </c>
      <c r="V35" s="4">
        <v>2</v>
      </c>
      <c r="W35" s="4">
        <v>0</v>
      </c>
      <c r="X35" s="4">
        <v>2</v>
      </c>
      <c r="Y35" s="4">
        <v>38</v>
      </c>
      <c r="Z35" s="4">
        <v>40</v>
      </c>
      <c r="AA35" s="4">
        <v>241262</v>
      </c>
      <c r="AB35" s="4">
        <v>241302</v>
      </c>
      <c r="AC35" s="4">
        <v>38706</v>
      </c>
      <c r="AD35" s="4">
        <v>135780</v>
      </c>
      <c r="AE35" s="1" t="s">
        <v>928</v>
      </c>
      <c r="AF35" s="4">
        <v>174486</v>
      </c>
      <c r="AG35" s="4">
        <v>15064</v>
      </c>
      <c r="AH35" s="4">
        <v>28449</v>
      </c>
      <c r="AI35" s="1" t="s">
        <v>928</v>
      </c>
      <c r="AJ35" s="4">
        <v>43513</v>
      </c>
      <c r="AK35" s="4">
        <v>3118</v>
      </c>
      <c r="AL35" s="4">
        <v>18327</v>
      </c>
      <c r="AM35" s="1" t="s">
        <v>928</v>
      </c>
      <c r="AN35" s="4">
        <v>21445</v>
      </c>
    </row>
    <row r="36" spans="1:40" x14ac:dyDescent="0.2">
      <c r="A36" t="s">
        <v>664</v>
      </c>
      <c r="B36" s="4">
        <v>12671</v>
      </c>
      <c r="C36" s="4">
        <v>14</v>
      </c>
      <c r="D36" s="4">
        <v>12685</v>
      </c>
      <c r="E36" s="4">
        <v>74</v>
      </c>
      <c r="F36" s="4">
        <v>1299</v>
      </c>
      <c r="G36" s="4">
        <v>0</v>
      </c>
      <c r="H36" s="1" t="s">
        <v>79</v>
      </c>
      <c r="I36" s="4">
        <v>14058</v>
      </c>
      <c r="J36" s="4">
        <v>0</v>
      </c>
      <c r="K36" s="4">
        <v>48436</v>
      </c>
      <c r="L36" s="4">
        <v>48436</v>
      </c>
      <c r="M36" s="4">
        <v>0</v>
      </c>
      <c r="N36" s="4">
        <v>1787</v>
      </c>
      <c r="O36" s="4">
        <v>1787</v>
      </c>
      <c r="P36" s="4">
        <v>0</v>
      </c>
      <c r="Q36" s="4">
        <v>134151</v>
      </c>
      <c r="R36" s="4">
        <v>134151</v>
      </c>
      <c r="S36" s="4">
        <v>0</v>
      </c>
      <c r="T36" s="4">
        <v>184374</v>
      </c>
      <c r="U36" s="4">
        <v>184374</v>
      </c>
      <c r="V36" s="4">
        <v>0</v>
      </c>
      <c r="W36" s="4">
        <v>0</v>
      </c>
      <c r="X36" s="4">
        <v>0</v>
      </c>
      <c r="Y36" s="4">
        <v>38</v>
      </c>
      <c r="Z36" s="4">
        <v>38</v>
      </c>
      <c r="AA36" s="4">
        <v>198432</v>
      </c>
      <c r="AB36" s="4">
        <v>198470</v>
      </c>
      <c r="AC36" s="4">
        <v>8199</v>
      </c>
      <c r="AD36" s="4">
        <v>135780</v>
      </c>
      <c r="AE36" s="4">
        <v>0</v>
      </c>
      <c r="AF36" s="4">
        <v>143979</v>
      </c>
      <c r="AG36" s="4">
        <v>5092</v>
      </c>
      <c r="AH36" s="4">
        <v>28449</v>
      </c>
      <c r="AI36" s="4">
        <v>0</v>
      </c>
      <c r="AJ36" s="4">
        <v>33541</v>
      </c>
      <c r="AK36" s="4">
        <v>729</v>
      </c>
      <c r="AL36" s="4">
        <v>18327</v>
      </c>
      <c r="AM36" s="4">
        <v>0</v>
      </c>
      <c r="AN36" s="4">
        <v>19056</v>
      </c>
    </row>
    <row r="37" spans="1:40" x14ac:dyDescent="0.2">
      <c r="A37" t="s">
        <v>678</v>
      </c>
      <c r="B37" s="4">
        <v>84651</v>
      </c>
      <c r="C37" s="4">
        <v>360</v>
      </c>
      <c r="D37" s="4">
        <v>85011</v>
      </c>
      <c r="E37" s="4">
        <v>1242</v>
      </c>
      <c r="F37" s="4">
        <v>6593</v>
      </c>
      <c r="G37" s="4">
        <v>328</v>
      </c>
      <c r="H37" s="1" t="s">
        <v>2102</v>
      </c>
      <c r="I37" s="4">
        <v>93174</v>
      </c>
      <c r="J37" s="4">
        <v>0</v>
      </c>
      <c r="K37" s="4">
        <v>48436</v>
      </c>
      <c r="L37" s="4">
        <v>48436</v>
      </c>
      <c r="M37" s="4">
        <v>0</v>
      </c>
      <c r="N37" s="4">
        <v>1787</v>
      </c>
      <c r="O37" s="4">
        <v>1787</v>
      </c>
      <c r="P37" s="4">
        <v>0</v>
      </c>
      <c r="Q37" s="4">
        <v>134151</v>
      </c>
      <c r="R37" s="4">
        <v>134151</v>
      </c>
      <c r="S37" s="4">
        <v>0</v>
      </c>
      <c r="T37" s="4">
        <v>184374</v>
      </c>
      <c r="U37" s="4">
        <v>184374</v>
      </c>
      <c r="V37" s="4">
        <v>6</v>
      </c>
      <c r="W37" s="4">
        <v>0</v>
      </c>
      <c r="X37" s="4">
        <v>6</v>
      </c>
      <c r="Y37" s="4">
        <v>38</v>
      </c>
      <c r="Z37" s="4">
        <v>44</v>
      </c>
      <c r="AA37" s="4">
        <v>277548</v>
      </c>
      <c r="AB37" s="4">
        <v>277592</v>
      </c>
      <c r="AC37" s="4">
        <v>55934</v>
      </c>
      <c r="AD37" s="4">
        <v>135780</v>
      </c>
      <c r="AE37" s="4">
        <v>0</v>
      </c>
      <c r="AF37" s="4">
        <v>191714</v>
      </c>
      <c r="AG37" s="4">
        <v>28797</v>
      </c>
      <c r="AH37" s="4">
        <v>28449</v>
      </c>
      <c r="AI37" s="4">
        <v>0</v>
      </c>
      <c r="AJ37" s="4">
        <v>57246</v>
      </c>
      <c r="AK37" s="4">
        <v>8443</v>
      </c>
      <c r="AL37" s="4">
        <v>18327</v>
      </c>
      <c r="AM37" s="4">
        <v>0</v>
      </c>
      <c r="AN37" s="4">
        <v>26770</v>
      </c>
    </row>
    <row r="38" spans="1:40" x14ac:dyDescent="0.2">
      <c r="A38" t="s">
        <v>696</v>
      </c>
      <c r="B38" s="4">
        <v>17293</v>
      </c>
      <c r="C38" s="4">
        <v>247</v>
      </c>
      <c r="D38" s="4">
        <v>17540</v>
      </c>
      <c r="E38" s="4">
        <v>685</v>
      </c>
      <c r="F38" s="4">
        <v>1823</v>
      </c>
      <c r="G38" s="4">
        <v>0</v>
      </c>
      <c r="H38" s="1" t="s">
        <v>2103</v>
      </c>
      <c r="I38" s="4">
        <v>20048</v>
      </c>
      <c r="J38" s="4">
        <v>0</v>
      </c>
      <c r="K38" s="4">
        <v>48436</v>
      </c>
      <c r="L38" s="4">
        <v>48436</v>
      </c>
      <c r="M38" s="4">
        <v>0</v>
      </c>
      <c r="N38" s="4">
        <v>1787</v>
      </c>
      <c r="O38" s="4">
        <v>1787</v>
      </c>
      <c r="P38" s="4">
        <v>0</v>
      </c>
      <c r="Q38" s="4">
        <v>134151</v>
      </c>
      <c r="R38" s="4">
        <v>134151</v>
      </c>
      <c r="S38" s="4">
        <v>0</v>
      </c>
      <c r="T38" s="4">
        <v>184374</v>
      </c>
      <c r="U38" s="4">
        <v>184374</v>
      </c>
      <c r="V38" s="4">
        <v>0</v>
      </c>
      <c r="W38" s="4">
        <v>0</v>
      </c>
      <c r="X38" s="4">
        <v>0</v>
      </c>
      <c r="Y38" s="4">
        <v>38</v>
      </c>
      <c r="Z38" s="4">
        <v>38</v>
      </c>
      <c r="AA38" s="4">
        <v>204422</v>
      </c>
      <c r="AB38" s="4">
        <v>204460</v>
      </c>
      <c r="AC38" s="4">
        <v>13627</v>
      </c>
      <c r="AD38" s="4">
        <v>135780</v>
      </c>
      <c r="AE38" s="4">
        <v>0</v>
      </c>
      <c r="AF38" s="4">
        <v>149407</v>
      </c>
      <c r="AG38" s="4">
        <v>5928</v>
      </c>
      <c r="AH38" s="4">
        <v>28449</v>
      </c>
      <c r="AI38" s="4">
        <v>0</v>
      </c>
      <c r="AJ38" s="4">
        <v>34377</v>
      </c>
      <c r="AK38" s="4">
        <v>493</v>
      </c>
      <c r="AL38" s="4">
        <v>18327</v>
      </c>
      <c r="AM38" s="4">
        <v>0</v>
      </c>
      <c r="AN38" s="4">
        <v>18820</v>
      </c>
    </row>
    <row r="39" spans="1:40" x14ac:dyDescent="0.2">
      <c r="A39" t="s">
        <v>715</v>
      </c>
      <c r="B39" s="4">
        <v>56193</v>
      </c>
      <c r="C39" s="4">
        <v>538</v>
      </c>
      <c r="D39" s="4">
        <v>56731</v>
      </c>
      <c r="E39" s="4">
        <v>1963</v>
      </c>
      <c r="F39" s="4">
        <v>3260</v>
      </c>
      <c r="G39" s="4">
        <v>26</v>
      </c>
      <c r="H39" s="1" t="s">
        <v>2104</v>
      </c>
      <c r="I39" s="4">
        <v>61980</v>
      </c>
      <c r="J39" s="4">
        <v>0</v>
      </c>
      <c r="K39" s="4">
        <v>48436</v>
      </c>
      <c r="L39" s="4">
        <v>48436</v>
      </c>
      <c r="M39" s="4">
        <v>0</v>
      </c>
      <c r="N39" s="4">
        <v>1787</v>
      </c>
      <c r="O39" s="4">
        <v>1787</v>
      </c>
      <c r="P39" s="4">
        <v>0</v>
      </c>
      <c r="Q39" s="4">
        <v>134151</v>
      </c>
      <c r="R39" s="4">
        <v>134151</v>
      </c>
      <c r="S39" s="4">
        <v>0</v>
      </c>
      <c r="T39" s="4">
        <v>184374</v>
      </c>
      <c r="U39" s="4">
        <v>184374</v>
      </c>
      <c r="V39" s="4">
        <v>5</v>
      </c>
      <c r="W39" s="4">
        <v>0</v>
      </c>
      <c r="X39" s="4">
        <v>5</v>
      </c>
      <c r="Y39" s="4">
        <v>38</v>
      </c>
      <c r="Z39" s="4">
        <v>43</v>
      </c>
      <c r="AA39" s="4">
        <v>246354</v>
      </c>
      <c r="AB39" s="4">
        <v>246397</v>
      </c>
      <c r="AC39" s="4">
        <v>34059</v>
      </c>
      <c r="AD39" s="4">
        <v>135780</v>
      </c>
      <c r="AE39" s="4">
        <v>0</v>
      </c>
      <c r="AF39" s="4">
        <v>169839</v>
      </c>
      <c r="AG39" s="4">
        <v>23152</v>
      </c>
      <c r="AH39" s="4">
        <v>28449</v>
      </c>
      <c r="AI39" s="4">
        <v>0</v>
      </c>
      <c r="AJ39" s="4">
        <v>51601</v>
      </c>
      <c r="AK39" s="4">
        <v>4798</v>
      </c>
      <c r="AL39" s="4">
        <v>18327</v>
      </c>
      <c r="AM39" s="4">
        <v>0</v>
      </c>
      <c r="AN39" s="4">
        <v>23125</v>
      </c>
    </row>
    <row r="40" spans="1:40" x14ac:dyDescent="0.2">
      <c r="A40" t="s">
        <v>729</v>
      </c>
      <c r="B40" s="4">
        <v>234841</v>
      </c>
      <c r="C40" s="4">
        <v>4151</v>
      </c>
      <c r="D40" s="4">
        <v>238992</v>
      </c>
      <c r="E40" s="4">
        <v>6172</v>
      </c>
      <c r="F40" s="4">
        <v>23615</v>
      </c>
      <c r="G40" s="4">
        <v>820</v>
      </c>
      <c r="H40" s="1" t="s">
        <v>2105</v>
      </c>
      <c r="I40" s="4">
        <v>269599</v>
      </c>
      <c r="J40" s="4">
        <v>0</v>
      </c>
      <c r="K40" s="4">
        <v>48436</v>
      </c>
      <c r="L40" s="4">
        <v>48436</v>
      </c>
      <c r="M40" s="4">
        <v>0</v>
      </c>
      <c r="N40" s="4">
        <v>1787</v>
      </c>
      <c r="O40" s="4">
        <v>1787</v>
      </c>
      <c r="P40" s="4">
        <v>0</v>
      </c>
      <c r="Q40" s="4">
        <v>134151</v>
      </c>
      <c r="R40" s="4">
        <v>134151</v>
      </c>
      <c r="S40" s="4">
        <v>0</v>
      </c>
      <c r="T40" s="4">
        <v>184374</v>
      </c>
      <c r="U40" s="4">
        <v>184374</v>
      </c>
      <c r="V40" s="4">
        <v>2</v>
      </c>
      <c r="W40" s="4">
        <v>0</v>
      </c>
      <c r="X40" s="4">
        <v>2</v>
      </c>
      <c r="Y40" s="4">
        <v>38</v>
      </c>
      <c r="Z40" s="4">
        <v>40</v>
      </c>
      <c r="AA40" s="4">
        <v>453973</v>
      </c>
      <c r="AB40" s="4">
        <v>454013</v>
      </c>
      <c r="AC40" s="4">
        <v>138906</v>
      </c>
      <c r="AD40" s="4">
        <v>135780</v>
      </c>
      <c r="AE40" s="4">
        <v>0</v>
      </c>
      <c r="AF40" s="4">
        <v>274686</v>
      </c>
      <c r="AG40" s="4">
        <v>112174</v>
      </c>
      <c r="AH40" s="4">
        <v>28449</v>
      </c>
      <c r="AI40" s="4">
        <v>0</v>
      </c>
      <c r="AJ40" s="4">
        <v>140623</v>
      </c>
      <c r="AK40" s="4">
        <v>18539</v>
      </c>
      <c r="AL40" s="4">
        <v>18327</v>
      </c>
      <c r="AM40" s="4">
        <v>0</v>
      </c>
      <c r="AN40" s="4">
        <v>36866</v>
      </c>
    </row>
    <row r="41" spans="1:40" x14ac:dyDescent="0.2">
      <c r="A41" t="s">
        <v>744</v>
      </c>
      <c r="B41" s="4">
        <v>299604</v>
      </c>
      <c r="C41" s="4">
        <v>1749</v>
      </c>
      <c r="D41" s="4">
        <v>301353</v>
      </c>
      <c r="E41" s="4">
        <v>8684</v>
      </c>
      <c r="F41" s="4">
        <v>8577</v>
      </c>
      <c r="G41" s="4">
        <v>427</v>
      </c>
      <c r="H41" s="1" t="s">
        <v>2106</v>
      </c>
      <c r="I41" s="4">
        <v>319041</v>
      </c>
      <c r="J41" s="4">
        <v>0</v>
      </c>
      <c r="K41" s="4">
        <v>48436</v>
      </c>
      <c r="L41" s="4">
        <v>48436</v>
      </c>
      <c r="M41" s="4">
        <v>0</v>
      </c>
      <c r="N41" s="4">
        <v>1787</v>
      </c>
      <c r="O41" s="4">
        <v>1787</v>
      </c>
      <c r="P41" s="4">
        <v>0</v>
      </c>
      <c r="Q41" s="4">
        <v>134151</v>
      </c>
      <c r="R41" s="4">
        <v>134151</v>
      </c>
      <c r="S41" s="4">
        <v>0</v>
      </c>
      <c r="T41" s="4">
        <v>184374</v>
      </c>
      <c r="U41" s="4">
        <v>184374</v>
      </c>
      <c r="V41" s="4">
        <v>8</v>
      </c>
      <c r="W41" s="4">
        <v>1</v>
      </c>
      <c r="X41" s="4">
        <v>9</v>
      </c>
      <c r="Y41" s="4">
        <v>38</v>
      </c>
      <c r="Z41" s="4">
        <v>47</v>
      </c>
      <c r="AA41" s="4">
        <v>503415</v>
      </c>
      <c r="AB41" s="4">
        <v>503462</v>
      </c>
      <c r="AC41" s="4">
        <v>276404</v>
      </c>
      <c r="AD41" s="4">
        <v>135780</v>
      </c>
      <c r="AE41" s="4">
        <v>0</v>
      </c>
      <c r="AF41" s="4">
        <v>412184</v>
      </c>
      <c r="AG41" s="4">
        <v>38043</v>
      </c>
      <c r="AH41" s="4">
        <v>28449</v>
      </c>
      <c r="AI41" s="4">
        <v>0</v>
      </c>
      <c r="AJ41" s="4">
        <v>66492</v>
      </c>
      <c r="AK41" s="4">
        <v>4594</v>
      </c>
      <c r="AL41" s="4">
        <v>18327</v>
      </c>
      <c r="AM41" s="4">
        <v>0</v>
      </c>
      <c r="AN41" s="4">
        <v>22921</v>
      </c>
    </row>
    <row r="42" spans="1:40" x14ac:dyDescent="0.2">
      <c r="A42" t="s">
        <v>761</v>
      </c>
      <c r="B42" s="4">
        <v>56343</v>
      </c>
      <c r="C42" s="4">
        <v>2077</v>
      </c>
      <c r="D42" s="4">
        <v>58420</v>
      </c>
      <c r="E42" s="4">
        <v>1646</v>
      </c>
      <c r="F42" s="4">
        <v>5556</v>
      </c>
      <c r="G42" s="4">
        <v>52</v>
      </c>
      <c r="H42" s="1" t="s">
        <v>2107</v>
      </c>
      <c r="I42" s="4">
        <v>65674</v>
      </c>
      <c r="J42" s="4">
        <v>0</v>
      </c>
      <c r="K42" s="4">
        <v>48436</v>
      </c>
      <c r="L42" s="4">
        <v>48436</v>
      </c>
      <c r="M42" s="4">
        <v>0</v>
      </c>
      <c r="N42" s="4">
        <v>1787</v>
      </c>
      <c r="O42" s="4">
        <v>1787</v>
      </c>
      <c r="P42" s="4">
        <v>0</v>
      </c>
      <c r="Q42" s="4">
        <v>134151</v>
      </c>
      <c r="R42" s="4">
        <v>134151</v>
      </c>
      <c r="S42" s="4">
        <v>0</v>
      </c>
      <c r="T42" s="4">
        <v>184374</v>
      </c>
      <c r="U42" s="4">
        <v>184374</v>
      </c>
      <c r="V42" s="4">
        <v>5</v>
      </c>
      <c r="W42" s="4">
        <v>0</v>
      </c>
      <c r="X42" s="4">
        <v>5</v>
      </c>
      <c r="Y42" s="4">
        <v>38</v>
      </c>
      <c r="Z42" s="4">
        <v>43</v>
      </c>
      <c r="AA42" s="4">
        <v>250048</v>
      </c>
      <c r="AB42" s="4">
        <v>250091</v>
      </c>
      <c r="AC42" s="4">
        <v>43264</v>
      </c>
      <c r="AD42" s="4">
        <v>135780</v>
      </c>
      <c r="AE42" s="1" t="s">
        <v>928</v>
      </c>
      <c r="AF42" s="4">
        <v>179044</v>
      </c>
      <c r="AG42" s="4">
        <v>19982</v>
      </c>
      <c r="AH42" s="4">
        <v>28449</v>
      </c>
      <c r="AI42" s="1" t="s">
        <v>928</v>
      </c>
      <c r="AJ42" s="4">
        <v>48431</v>
      </c>
      <c r="AK42" s="4">
        <v>2428</v>
      </c>
      <c r="AL42" s="4">
        <v>18327</v>
      </c>
      <c r="AM42" s="1" t="s">
        <v>928</v>
      </c>
      <c r="AN42" s="4">
        <v>20755</v>
      </c>
    </row>
    <row r="43" spans="1:40" x14ac:dyDescent="0.2">
      <c r="A43" t="s">
        <v>778</v>
      </c>
      <c r="B43" s="4">
        <v>76583</v>
      </c>
      <c r="C43" s="4">
        <v>1381</v>
      </c>
      <c r="D43" s="4">
        <v>77964</v>
      </c>
      <c r="E43" s="4">
        <v>4639</v>
      </c>
      <c r="F43" s="4">
        <v>4722</v>
      </c>
      <c r="G43" s="4">
        <v>235</v>
      </c>
      <c r="H43" s="1" t="s">
        <v>2108</v>
      </c>
      <c r="I43" s="4">
        <v>87560</v>
      </c>
      <c r="J43" s="4">
        <v>1459</v>
      </c>
      <c r="K43" s="4">
        <v>48436</v>
      </c>
      <c r="L43" s="4">
        <v>49895</v>
      </c>
      <c r="M43" s="4">
        <v>1281</v>
      </c>
      <c r="N43" s="4">
        <v>1787</v>
      </c>
      <c r="O43" s="4">
        <v>3068</v>
      </c>
      <c r="P43" s="4">
        <v>854</v>
      </c>
      <c r="Q43" s="4">
        <v>134151</v>
      </c>
      <c r="R43" s="4">
        <v>135005</v>
      </c>
      <c r="S43" s="4">
        <v>3594</v>
      </c>
      <c r="T43" s="4">
        <v>184374</v>
      </c>
      <c r="U43" s="4">
        <v>187968</v>
      </c>
      <c r="V43" s="4">
        <v>3</v>
      </c>
      <c r="W43" s="4">
        <v>0</v>
      </c>
      <c r="X43" s="4">
        <v>3</v>
      </c>
      <c r="Y43" s="4">
        <v>38</v>
      </c>
      <c r="Z43" s="4">
        <v>41</v>
      </c>
      <c r="AA43" s="4">
        <v>275528</v>
      </c>
      <c r="AB43" s="4">
        <v>275569</v>
      </c>
      <c r="AC43" s="4">
        <v>51603</v>
      </c>
      <c r="AD43" s="4">
        <v>135780</v>
      </c>
      <c r="AE43" s="1" t="s">
        <v>928</v>
      </c>
      <c r="AF43" s="4">
        <v>187383</v>
      </c>
      <c r="AG43" s="4">
        <v>29861</v>
      </c>
      <c r="AH43" s="4">
        <v>28449</v>
      </c>
      <c r="AI43" s="1" t="s">
        <v>928</v>
      </c>
      <c r="AJ43" s="4">
        <v>58310</v>
      </c>
      <c r="AK43" s="4">
        <v>5896</v>
      </c>
      <c r="AL43" s="4">
        <v>18327</v>
      </c>
      <c r="AM43" s="1" t="s">
        <v>928</v>
      </c>
      <c r="AN43" s="4">
        <v>24223</v>
      </c>
    </row>
    <row r="44" spans="1:40" x14ac:dyDescent="0.2">
      <c r="A44" t="s">
        <v>797</v>
      </c>
      <c r="B44" s="4">
        <v>47226</v>
      </c>
      <c r="C44" s="4">
        <v>1095</v>
      </c>
      <c r="D44" s="4">
        <v>48321</v>
      </c>
      <c r="E44" s="4">
        <v>4200</v>
      </c>
      <c r="F44" s="4">
        <v>4799</v>
      </c>
      <c r="G44" s="4">
        <v>116</v>
      </c>
      <c r="H44" s="1" t="s">
        <v>2109</v>
      </c>
      <c r="I44" s="4">
        <v>57436</v>
      </c>
      <c r="J44" s="4">
        <v>0</v>
      </c>
      <c r="K44" s="4">
        <v>48436</v>
      </c>
      <c r="L44" s="4">
        <v>48436</v>
      </c>
      <c r="M44" s="4">
        <v>0</v>
      </c>
      <c r="N44" s="4">
        <v>1787</v>
      </c>
      <c r="O44" s="4">
        <v>1787</v>
      </c>
      <c r="P44" s="4">
        <v>0</v>
      </c>
      <c r="Q44" s="4">
        <v>134151</v>
      </c>
      <c r="R44" s="4">
        <v>134151</v>
      </c>
      <c r="S44" s="4">
        <v>0</v>
      </c>
      <c r="T44" s="4">
        <v>184374</v>
      </c>
      <c r="U44" s="4">
        <v>184374</v>
      </c>
      <c r="V44" s="4">
        <v>1</v>
      </c>
      <c r="W44" s="4">
        <v>0</v>
      </c>
      <c r="X44" s="4">
        <v>1</v>
      </c>
      <c r="Y44" s="4">
        <v>38</v>
      </c>
      <c r="Z44" s="4">
        <v>39</v>
      </c>
      <c r="AA44" s="4">
        <v>241810</v>
      </c>
      <c r="AB44" s="4">
        <v>241849</v>
      </c>
      <c r="AC44" s="4">
        <v>32826</v>
      </c>
      <c r="AD44" s="4">
        <v>135780</v>
      </c>
      <c r="AE44" s="4">
        <v>0</v>
      </c>
      <c r="AF44" s="4">
        <v>168606</v>
      </c>
      <c r="AG44" s="4">
        <v>19670</v>
      </c>
      <c r="AH44" s="4">
        <v>28449</v>
      </c>
      <c r="AI44" s="4">
        <v>0</v>
      </c>
      <c r="AJ44" s="4">
        <v>48119</v>
      </c>
      <c r="AK44" s="4">
        <v>4942</v>
      </c>
      <c r="AL44" s="4">
        <v>18327</v>
      </c>
      <c r="AM44" s="4">
        <v>0</v>
      </c>
      <c r="AN44" s="4">
        <v>23269</v>
      </c>
    </row>
    <row r="45" spans="1:40" x14ac:dyDescent="0.2">
      <c r="A45" t="s">
        <v>816</v>
      </c>
      <c r="B45" s="4">
        <v>128290</v>
      </c>
      <c r="C45" s="4">
        <v>4815</v>
      </c>
      <c r="D45" s="4">
        <v>133105</v>
      </c>
      <c r="E45" s="4">
        <v>5190</v>
      </c>
      <c r="F45" s="4">
        <v>14155</v>
      </c>
      <c r="G45" s="4">
        <v>133</v>
      </c>
      <c r="H45" s="1" t="s">
        <v>2110</v>
      </c>
      <c r="I45" s="4">
        <v>152583</v>
      </c>
      <c r="J45" s="4">
        <v>131</v>
      </c>
      <c r="K45" s="4">
        <v>48436</v>
      </c>
      <c r="L45" s="4">
        <v>48567</v>
      </c>
      <c r="M45" s="4">
        <v>0</v>
      </c>
      <c r="N45" s="4">
        <v>1787</v>
      </c>
      <c r="O45" s="4">
        <v>1787</v>
      </c>
      <c r="P45" s="4">
        <v>387</v>
      </c>
      <c r="Q45" s="4">
        <v>134151</v>
      </c>
      <c r="R45" s="4">
        <v>134538</v>
      </c>
      <c r="S45" s="4">
        <v>518</v>
      </c>
      <c r="T45" s="4">
        <v>184374</v>
      </c>
      <c r="U45" s="4">
        <v>184892</v>
      </c>
      <c r="V45" s="4">
        <v>10</v>
      </c>
      <c r="W45" s="4">
        <v>0</v>
      </c>
      <c r="X45" s="4">
        <v>10</v>
      </c>
      <c r="Y45" s="4">
        <v>38</v>
      </c>
      <c r="Z45" s="4">
        <v>48</v>
      </c>
      <c r="AA45" s="4">
        <v>337475</v>
      </c>
      <c r="AB45" s="4">
        <v>337523</v>
      </c>
      <c r="AC45" s="4">
        <v>94448</v>
      </c>
      <c r="AD45" s="4">
        <v>135780</v>
      </c>
      <c r="AE45" s="4">
        <v>436</v>
      </c>
      <c r="AF45" s="4">
        <v>230664</v>
      </c>
      <c r="AG45" s="4">
        <v>49719</v>
      </c>
      <c r="AH45" s="4">
        <v>28449</v>
      </c>
      <c r="AI45" s="4">
        <v>33</v>
      </c>
      <c r="AJ45" s="4">
        <v>78201</v>
      </c>
      <c r="AK45" s="4">
        <v>8416</v>
      </c>
      <c r="AL45" s="4">
        <v>18327</v>
      </c>
      <c r="AM45" s="4">
        <v>49</v>
      </c>
      <c r="AN45" s="4">
        <v>26792</v>
      </c>
    </row>
    <row r="46" spans="1:40" x14ac:dyDescent="0.2">
      <c r="A46" t="s">
        <v>833</v>
      </c>
      <c r="B46" s="4">
        <v>58618</v>
      </c>
      <c r="C46" s="4">
        <v>714</v>
      </c>
      <c r="D46" s="4">
        <v>59332</v>
      </c>
      <c r="E46" s="4">
        <v>1979</v>
      </c>
      <c r="F46" s="4">
        <v>5314</v>
      </c>
      <c r="G46" s="4">
        <v>289</v>
      </c>
      <c r="H46" s="1" t="s">
        <v>2111</v>
      </c>
      <c r="I46" s="4">
        <v>66914</v>
      </c>
      <c r="J46" s="4">
        <v>0</v>
      </c>
      <c r="K46" s="4">
        <v>48436</v>
      </c>
      <c r="L46" s="4">
        <v>48436</v>
      </c>
      <c r="M46" s="4">
        <v>0</v>
      </c>
      <c r="N46" s="4">
        <v>1787</v>
      </c>
      <c r="O46" s="4">
        <v>1787</v>
      </c>
      <c r="P46" s="4">
        <v>0</v>
      </c>
      <c r="Q46" s="4">
        <v>134151</v>
      </c>
      <c r="R46" s="4">
        <v>134151</v>
      </c>
      <c r="S46" s="4">
        <v>0</v>
      </c>
      <c r="T46" s="4">
        <v>184374</v>
      </c>
      <c r="U46" s="4">
        <v>184374</v>
      </c>
      <c r="V46" s="4">
        <v>3</v>
      </c>
      <c r="W46" s="4">
        <v>0</v>
      </c>
      <c r="X46" s="4">
        <v>3</v>
      </c>
      <c r="Y46" s="4">
        <v>38</v>
      </c>
      <c r="Z46" s="4">
        <v>41</v>
      </c>
      <c r="AA46" s="4">
        <v>251288</v>
      </c>
      <c r="AB46" s="4">
        <v>251329</v>
      </c>
      <c r="AC46" s="4">
        <v>45764</v>
      </c>
      <c r="AD46" s="4">
        <v>135780</v>
      </c>
      <c r="AE46" s="4">
        <v>0</v>
      </c>
      <c r="AF46" s="4">
        <v>181544</v>
      </c>
      <c r="AG46" s="4">
        <v>18890</v>
      </c>
      <c r="AH46" s="4">
        <v>28449</v>
      </c>
      <c r="AI46" s="4">
        <v>0</v>
      </c>
      <c r="AJ46" s="4">
        <v>47339</v>
      </c>
      <c r="AK46" s="4">
        <v>2260</v>
      </c>
      <c r="AL46" s="4">
        <v>18327</v>
      </c>
      <c r="AM46" s="4">
        <v>0</v>
      </c>
      <c r="AN46" s="4">
        <v>20587</v>
      </c>
    </row>
    <row r="47" spans="1:40" x14ac:dyDescent="0.2">
      <c r="A47" t="s">
        <v>851</v>
      </c>
      <c r="B47" s="4">
        <v>85762</v>
      </c>
      <c r="C47" s="4">
        <v>2309</v>
      </c>
      <c r="D47" s="4">
        <v>88071</v>
      </c>
      <c r="E47" s="4">
        <v>7219</v>
      </c>
      <c r="F47" s="4">
        <v>7733</v>
      </c>
      <c r="G47" s="4">
        <v>237</v>
      </c>
      <c r="H47" s="1" t="s">
        <v>2112</v>
      </c>
      <c r="I47" s="4">
        <v>103260</v>
      </c>
      <c r="J47" s="4">
        <v>1064</v>
      </c>
      <c r="K47" s="4">
        <v>48436</v>
      </c>
      <c r="L47" s="4">
        <v>49500</v>
      </c>
      <c r="M47" s="4">
        <v>469</v>
      </c>
      <c r="N47" s="4">
        <v>1787</v>
      </c>
      <c r="O47" s="4">
        <v>2256</v>
      </c>
      <c r="P47" s="4">
        <v>560</v>
      </c>
      <c r="Q47" s="4">
        <v>134151</v>
      </c>
      <c r="R47" s="4">
        <v>134711</v>
      </c>
      <c r="S47" s="4">
        <v>2093</v>
      </c>
      <c r="T47" s="4">
        <v>184374</v>
      </c>
      <c r="U47" s="4">
        <v>186467</v>
      </c>
      <c r="V47" s="4">
        <v>4</v>
      </c>
      <c r="W47" s="4">
        <v>0</v>
      </c>
      <c r="X47" s="4">
        <v>4</v>
      </c>
      <c r="Y47" s="4">
        <v>38</v>
      </c>
      <c r="Z47" s="4">
        <v>42</v>
      </c>
      <c r="AA47" s="4">
        <v>289727</v>
      </c>
      <c r="AB47" s="4">
        <v>289769</v>
      </c>
      <c r="AC47" s="4">
        <v>71552</v>
      </c>
      <c r="AD47" s="4">
        <v>135780</v>
      </c>
      <c r="AE47" s="4">
        <v>1892</v>
      </c>
      <c r="AF47" s="4">
        <v>209224</v>
      </c>
      <c r="AG47" s="4">
        <v>26447</v>
      </c>
      <c r="AH47" s="4">
        <v>28449</v>
      </c>
      <c r="AI47" s="4">
        <v>149</v>
      </c>
      <c r="AJ47" s="4">
        <v>55045</v>
      </c>
      <c r="AK47" s="4">
        <v>5261</v>
      </c>
      <c r="AL47" s="4">
        <v>18327</v>
      </c>
      <c r="AM47" s="4">
        <v>31</v>
      </c>
      <c r="AN47" s="4">
        <v>23619</v>
      </c>
    </row>
    <row r="48" spans="1:40" x14ac:dyDescent="0.2">
      <c r="A48" t="s">
        <v>869</v>
      </c>
      <c r="B48" s="4">
        <v>8353</v>
      </c>
      <c r="C48" s="4">
        <v>1</v>
      </c>
      <c r="D48" s="4">
        <v>8354</v>
      </c>
      <c r="E48" s="4">
        <v>290</v>
      </c>
      <c r="F48" s="4">
        <v>715</v>
      </c>
      <c r="G48" s="4">
        <v>0</v>
      </c>
      <c r="H48" s="1" t="s">
        <v>79</v>
      </c>
      <c r="I48" s="4">
        <v>9359</v>
      </c>
      <c r="J48" s="4">
        <v>0</v>
      </c>
      <c r="K48" s="4">
        <v>48436</v>
      </c>
      <c r="L48" s="4">
        <v>48436</v>
      </c>
      <c r="M48" s="4">
        <v>0</v>
      </c>
      <c r="N48" s="4">
        <v>1787</v>
      </c>
      <c r="O48" s="4">
        <v>1787</v>
      </c>
      <c r="P48" s="4">
        <v>0</v>
      </c>
      <c r="Q48" s="4">
        <v>134151</v>
      </c>
      <c r="R48" s="4">
        <v>134151</v>
      </c>
      <c r="S48" s="4">
        <v>0</v>
      </c>
      <c r="T48" s="4">
        <v>184374</v>
      </c>
      <c r="U48" s="4">
        <v>184374</v>
      </c>
      <c r="V48" s="4">
        <v>0</v>
      </c>
      <c r="W48" s="4">
        <v>0</v>
      </c>
      <c r="X48" s="4">
        <v>0</v>
      </c>
      <c r="Y48" s="4">
        <v>38</v>
      </c>
      <c r="Z48" s="4">
        <v>38</v>
      </c>
      <c r="AA48" s="4">
        <v>193733</v>
      </c>
      <c r="AB48" s="4">
        <v>193771</v>
      </c>
      <c r="AC48" s="4">
        <v>5261</v>
      </c>
      <c r="AD48" s="4">
        <v>135780</v>
      </c>
      <c r="AE48" s="4">
        <v>0</v>
      </c>
      <c r="AF48" s="4">
        <v>141041</v>
      </c>
      <c r="AG48" s="4">
        <v>3695</v>
      </c>
      <c r="AH48" s="4">
        <v>28449</v>
      </c>
      <c r="AI48" s="4">
        <v>0</v>
      </c>
      <c r="AJ48" s="4">
        <v>32144</v>
      </c>
      <c r="AK48" s="4">
        <v>403</v>
      </c>
      <c r="AL48" s="4">
        <v>18327</v>
      </c>
      <c r="AM48" s="4">
        <v>0</v>
      </c>
      <c r="AN48" s="4">
        <v>18730</v>
      </c>
    </row>
    <row r="49" spans="1:40" x14ac:dyDescent="0.2">
      <c r="A49" t="s">
        <v>885</v>
      </c>
      <c r="B49" s="4">
        <v>93536</v>
      </c>
      <c r="C49" s="4">
        <v>2760</v>
      </c>
      <c r="D49" s="4">
        <v>96296</v>
      </c>
      <c r="E49" s="4">
        <v>4011</v>
      </c>
      <c r="F49" s="4">
        <v>4959</v>
      </c>
      <c r="G49" s="4">
        <v>41</v>
      </c>
      <c r="H49" s="1" t="s">
        <v>2113</v>
      </c>
      <c r="I49" s="4">
        <v>105307</v>
      </c>
      <c r="J49" s="4">
        <v>0</v>
      </c>
      <c r="K49" s="4">
        <v>48436</v>
      </c>
      <c r="L49" s="4">
        <v>48436</v>
      </c>
      <c r="M49" s="4">
        <v>0</v>
      </c>
      <c r="N49" s="4">
        <v>1787</v>
      </c>
      <c r="O49" s="4">
        <v>1787</v>
      </c>
      <c r="P49" s="4">
        <v>0</v>
      </c>
      <c r="Q49" s="4">
        <v>134151</v>
      </c>
      <c r="R49" s="4">
        <v>134151</v>
      </c>
      <c r="S49" s="4">
        <v>0</v>
      </c>
      <c r="T49" s="4">
        <v>184374</v>
      </c>
      <c r="U49" s="4">
        <v>184374</v>
      </c>
      <c r="V49" s="4">
        <v>3</v>
      </c>
      <c r="W49" s="4">
        <v>0</v>
      </c>
      <c r="X49" s="4">
        <v>3</v>
      </c>
      <c r="Y49" s="4">
        <v>38</v>
      </c>
      <c r="Z49" s="4">
        <v>41</v>
      </c>
      <c r="AA49" s="4">
        <v>289681</v>
      </c>
      <c r="AB49" s="4">
        <v>289722</v>
      </c>
      <c r="AC49" s="4">
        <v>76235</v>
      </c>
      <c r="AD49" s="4">
        <v>135780</v>
      </c>
      <c r="AE49" s="4">
        <v>0</v>
      </c>
      <c r="AF49" s="4">
        <v>212015</v>
      </c>
      <c r="AG49" s="4">
        <v>21479</v>
      </c>
      <c r="AH49" s="4">
        <v>28449</v>
      </c>
      <c r="AI49" s="4">
        <v>0</v>
      </c>
      <c r="AJ49" s="4">
        <v>49928</v>
      </c>
      <c r="AK49" s="4">
        <v>7593</v>
      </c>
      <c r="AL49" s="4">
        <v>18327</v>
      </c>
      <c r="AM49" s="4">
        <v>0</v>
      </c>
      <c r="AN49" s="4">
        <v>25920</v>
      </c>
    </row>
    <row r="50" spans="1:40" x14ac:dyDescent="0.2">
      <c r="E50" s="16">
        <f>SUM(E2:E49)</f>
        <v>140670</v>
      </c>
      <c r="F50" s="16">
        <f>SUM(F2:F49)</f>
        <v>287141</v>
      </c>
      <c r="I50" s="16">
        <f>SUM(I2:I49)</f>
        <v>3583114</v>
      </c>
      <c r="J50" s="16">
        <f>SUM(J2:J49)</f>
        <v>6801</v>
      </c>
      <c r="M50" s="16">
        <f>SUM(M2:M49)</f>
        <v>4385</v>
      </c>
      <c r="P50" s="16">
        <f>SUM(P2:P49)</f>
        <v>8660</v>
      </c>
      <c r="S50" s="16">
        <f>SUM(S2:S49)</f>
        <v>19846</v>
      </c>
      <c r="V50" s="16"/>
      <c r="W50" s="16"/>
      <c r="X50" s="16">
        <f>SUM(X2:X49)</f>
        <v>218</v>
      </c>
    </row>
    <row r="51" spans="1:40" x14ac:dyDescent="0.2">
      <c r="J51" s="18" t="s">
        <v>2114</v>
      </c>
      <c r="K51" s="19">
        <f>J50+K49</f>
        <v>55237</v>
      </c>
      <c r="M51" s="18" t="s">
        <v>2114</v>
      </c>
      <c r="N51" s="19">
        <f>M50+O49</f>
        <v>6172</v>
      </c>
      <c r="P51" t="s">
        <v>2114</v>
      </c>
      <c r="Q51" s="16">
        <f>P50+Q49</f>
        <v>142811</v>
      </c>
      <c r="S51" t="s">
        <v>2114</v>
      </c>
      <c r="T51" s="16">
        <f>S50+T49</f>
        <v>204220</v>
      </c>
      <c r="V51" s="17"/>
      <c r="W51" s="17"/>
      <c r="X51" s="17" t="s">
        <v>2114</v>
      </c>
      <c r="Y51" s="16">
        <f>X50+Y49</f>
        <v>256</v>
      </c>
    </row>
    <row r="52" spans="1:40" x14ac:dyDescent="0.2">
      <c r="J52" s="18"/>
      <c r="K52" s="19">
        <f>K51+E50</f>
        <v>195907</v>
      </c>
      <c r="M52" s="18"/>
      <c r="N52" s="19">
        <f>N51+F50</f>
        <v>293313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C0DDB-703D-457D-8B93-2A380732164E}">
  <dimension ref="A1:AM52"/>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bestFit="1" customWidth="1"/>
    <col min="2" max="4" width="11.42578125" bestFit="1" customWidth="1"/>
    <col min="5" max="5" width="12.5703125" customWidth="1"/>
    <col min="6" max="6" width="13.7109375" customWidth="1"/>
    <col min="7" max="7" width="13.85546875" customWidth="1"/>
    <col min="8" max="8" width="16.28515625" customWidth="1"/>
    <col min="9" max="9" width="14.42578125" customWidth="1"/>
    <col min="10" max="14" width="11.42578125" bestFit="1" customWidth="1"/>
    <col min="15" max="15" width="15.28515625" customWidth="1"/>
    <col min="16" max="17" width="11.42578125" bestFit="1" customWidth="1"/>
    <col min="18" max="18" width="15.5703125" customWidth="1"/>
    <col min="19" max="19" width="11.42578125" bestFit="1" customWidth="1"/>
    <col min="20" max="20" width="14.28515625" customWidth="1"/>
    <col min="21" max="21" width="13" customWidth="1"/>
    <col min="22" max="22" width="13.7109375" customWidth="1"/>
    <col min="23" max="29" width="11.42578125" bestFit="1" customWidth="1"/>
    <col min="30" max="30" width="13.7109375" customWidth="1"/>
    <col min="31" max="31" width="14.85546875" customWidth="1"/>
    <col min="32" max="32" width="15.140625" customWidth="1"/>
    <col min="33" max="36" width="11.42578125" bestFit="1" customWidth="1"/>
    <col min="37" max="37" width="13.85546875" customWidth="1"/>
    <col min="38" max="38" width="15.28515625" customWidth="1"/>
    <col min="39" max="39" width="11.42578125" bestFit="1" customWidth="1"/>
  </cols>
  <sheetData>
    <row r="1" spans="1:39" ht="54" customHeight="1" x14ac:dyDescent="0.2">
      <c r="A1" s="10" t="s">
        <v>0</v>
      </c>
      <c r="B1" s="10" t="s">
        <v>2115</v>
      </c>
      <c r="C1" s="10" t="s">
        <v>2116</v>
      </c>
      <c r="D1" s="10" t="s">
        <v>2117</v>
      </c>
      <c r="E1" s="10" t="s">
        <v>2118</v>
      </c>
      <c r="F1" s="10" t="s">
        <v>2119</v>
      </c>
      <c r="G1" s="10" t="s">
        <v>2120</v>
      </c>
      <c r="H1" s="10" t="s">
        <v>2121</v>
      </c>
      <c r="I1" s="10" t="s">
        <v>2122</v>
      </c>
      <c r="J1" s="10" t="s">
        <v>2123</v>
      </c>
      <c r="K1" s="10" t="s">
        <v>2124</v>
      </c>
      <c r="L1" s="10" t="s">
        <v>2125</v>
      </c>
      <c r="M1" s="10" t="s">
        <v>2126</v>
      </c>
      <c r="N1" s="10" t="s">
        <v>2127</v>
      </c>
      <c r="O1" s="10" t="s">
        <v>2128</v>
      </c>
      <c r="P1" s="10" t="s">
        <v>2129</v>
      </c>
      <c r="Q1" s="10" t="s">
        <v>2130</v>
      </c>
      <c r="R1" s="10" t="s">
        <v>2131</v>
      </c>
      <c r="S1" s="10" t="s">
        <v>2132</v>
      </c>
      <c r="T1" s="10" t="s">
        <v>2133</v>
      </c>
      <c r="U1" s="10" t="s">
        <v>2134</v>
      </c>
      <c r="V1" s="10" t="s">
        <v>2135</v>
      </c>
      <c r="W1" s="10" t="s">
        <v>2136</v>
      </c>
      <c r="X1" s="10" t="s">
        <v>2137</v>
      </c>
      <c r="Y1" s="10" t="s">
        <v>2138</v>
      </c>
      <c r="Z1" s="10" t="s">
        <v>2139</v>
      </c>
      <c r="AA1" s="10" t="s">
        <v>2140</v>
      </c>
      <c r="AB1" s="10" t="s">
        <v>2141</v>
      </c>
      <c r="AC1" s="10" t="s">
        <v>2142</v>
      </c>
      <c r="AD1" s="10" t="s">
        <v>2143</v>
      </c>
      <c r="AE1" s="10" t="s">
        <v>2144</v>
      </c>
      <c r="AF1" s="10" t="s">
        <v>2145</v>
      </c>
      <c r="AG1" s="10" t="s">
        <v>2146</v>
      </c>
      <c r="AH1" s="10" t="s">
        <v>2147</v>
      </c>
      <c r="AI1" s="10" t="s">
        <v>2148</v>
      </c>
      <c r="AJ1" s="10" t="s">
        <v>2149</v>
      </c>
      <c r="AK1" s="10" t="s">
        <v>2150</v>
      </c>
      <c r="AL1" s="10" t="s">
        <v>2151</v>
      </c>
      <c r="AM1" s="10" t="s">
        <v>2152</v>
      </c>
    </row>
    <row r="2" spans="1:39" x14ac:dyDescent="0.2">
      <c r="A2" t="s">
        <v>48</v>
      </c>
      <c r="B2" s="4">
        <v>1314</v>
      </c>
      <c r="C2" s="4">
        <v>716</v>
      </c>
      <c r="D2" s="4">
        <v>21</v>
      </c>
      <c r="E2" s="4">
        <v>2051</v>
      </c>
      <c r="F2" s="4">
        <v>3113</v>
      </c>
      <c r="G2" s="4">
        <v>2030</v>
      </c>
      <c r="H2" s="4">
        <v>280</v>
      </c>
      <c r="I2" s="4">
        <v>5</v>
      </c>
      <c r="J2" s="4">
        <v>980</v>
      </c>
      <c r="K2" s="4">
        <v>0</v>
      </c>
      <c r="L2" s="4">
        <v>1265</v>
      </c>
      <c r="M2" s="4">
        <v>0</v>
      </c>
      <c r="N2" s="4">
        <v>4955900</v>
      </c>
      <c r="O2" s="4">
        <v>0</v>
      </c>
      <c r="P2" s="4">
        <v>4955900</v>
      </c>
      <c r="Q2" s="4">
        <v>4957165</v>
      </c>
      <c r="R2" s="4">
        <v>3316</v>
      </c>
      <c r="S2" s="4">
        <v>4959216</v>
      </c>
      <c r="T2" s="4">
        <v>3113</v>
      </c>
      <c r="U2" s="4">
        <v>1215</v>
      </c>
      <c r="V2" s="4">
        <v>695</v>
      </c>
      <c r="W2" s="4">
        <v>1910</v>
      </c>
      <c r="X2" s="4">
        <v>633</v>
      </c>
      <c r="Y2" s="4">
        <v>346</v>
      </c>
      <c r="Z2" s="4">
        <v>979</v>
      </c>
      <c r="AA2" s="4">
        <v>204</v>
      </c>
      <c r="AB2" s="4">
        <v>221</v>
      </c>
      <c r="AC2" s="4">
        <v>425</v>
      </c>
      <c r="AD2" s="4">
        <v>6490</v>
      </c>
      <c r="AE2" s="4">
        <v>6490</v>
      </c>
      <c r="AF2" s="4">
        <v>0</v>
      </c>
      <c r="AG2" s="4">
        <v>0</v>
      </c>
      <c r="AH2" s="4">
        <v>6490</v>
      </c>
      <c r="AI2" s="4">
        <v>756</v>
      </c>
      <c r="AJ2" s="4">
        <v>756</v>
      </c>
      <c r="AK2" s="4">
        <v>0</v>
      </c>
      <c r="AL2" s="4">
        <v>0</v>
      </c>
      <c r="AM2" s="4">
        <v>756</v>
      </c>
    </row>
    <row r="3" spans="1:39" x14ac:dyDescent="0.2">
      <c r="A3" t="s">
        <v>80</v>
      </c>
      <c r="B3" s="4">
        <v>15552</v>
      </c>
      <c r="C3" s="4">
        <v>3188</v>
      </c>
      <c r="D3" s="4">
        <v>44</v>
      </c>
      <c r="E3" s="4">
        <v>18784</v>
      </c>
      <c r="F3" s="4">
        <v>21796</v>
      </c>
      <c r="G3" s="4">
        <v>18740</v>
      </c>
      <c r="H3" s="4">
        <v>1180</v>
      </c>
      <c r="I3" s="4">
        <v>17</v>
      </c>
      <c r="J3" s="4">
        <v>2578</v>
      </c>
      <c r="K3" s="4">
        <v>0</v>
      </c>
      <c r="L3" s="4">
        <v>3775</v>
      </c>
      <c r="M3" s="4">
        <v>0</v>
      </c>
      <c r="N3" s="4">
        <v>4955900</v>
      </c>
      <c r="O3" s="4">
        <v>0</v>
      </c>
      <c r="P3" s="4">
        <v>4955900</v>
      </c>
      <c r="Q3" s="4">
        <v>4959675</v>
      </c>
      <c r="R3" s="4">
        <v>22559</v>
      </c>
      <c r="S3" s="4">
        <v>4978459</v>
      </c>
      <c r="T3" s="4">
        <v>21796</v>
      </c>
      <c r="U3" s="4">
        <v>12463</v>
      </c>
      <c r="V3" s="4">
        <v>2253</v>
      </c>
      <c r="W3" s="4">
        <v>14716</v>
      </c>
      <c r="X3" s="4">
        <v>5558</v>
      </c>
      <c r="Y3" s="4">
        <v>1355</v>
      </c>
      <c r="Z3" s="4">
        <v>6913</v>
      </c>
      <c r="AA3" s="4">
        <v>767</v>
      </c>
      <c r="AB3" s="4">
        <v>167</v>
      </c>
      <c r="AC3" s="4">
        <v>934</v>
      </c>
      <c r="AD3" s="4">
        <v>6363</v>
      </c>
      <c r="AE3" s="4">
        <v>6360</v>
      </c>
      <c r="AF3" s="4">
        <v>3</v>
      </c>
      <c r="AG3" s="4">
        <v>0</v>
      </c>
      <c r="AH3" s="4">
        <v>6363</v>
      </c>
      <c r="AI3" s="4">
        <v>8891</v>
      </c>
      <c r="AJ3" s="4">
        <v>8891</v>
      </c>
      <c r="AK3" s="4">
        <v>0</v>
      </c>
      <c r="AL3" s="4">
        <v>1</v>
      </c>
      <c r="AM3" s="4">
        <v>8892</v>
      </c>
    </row>
    <row r="4" spans="1:39" x14ac:dyDescent="0.2">
      <c r="A4" t="s">
        <v>99</v>
      </c>
      <c r="B4" s="4">
        <v>186969</v>
      </c>
      <c r="C4" s="4">
        <v>38676</v>
      </c>
      <c r="D4" s="4">
        <v>149</v>
      </c>
      <c r="E4" s="4">
        <v>225794</v>
      </c>
      <c r="F4" s="4">
        <v>273728</v>
      </c>
      <c r="G4" s="4">
        <v>225645</v>
      </c>
      <c r="H4" s="4">
        <v>19576</v>
      </c>
      <c r="I4" s="4">
        <v>234</v>
      </c>
      <c r="J4" s="4">
        <v>39881</v>
      </c>
      <c r="K4" s="4">
        <v>3922</v>
      </c>
      <c r="L4" s="4">
        <v>63613</v>
      </c>
      <c r="M4" s="4">
        <v>2224</v>
      </c>
      <c r="N4" s="4">
        <v>4955900</v>
      </c>
      <c r="O4" s="4">
        <v>0</v>
      </c>
      <c r="P4" s="4">
        <v>4958124</v>
      </c>
      <c r="Q4" s="4">
        <v>5021737</v>
      </c>
      <c r="R4" s="4">
        <v>289407</v>
      </c>
      <c r="S4" s="4">
        <v>5247531</v>
      </c>
      <c r="T4" s="4">
        <v>273728</v>
      </c>
      <c r="U4" s="4">
        <v>124126</v>
      </c>
      <c r="V4" s="4">
        <v>43502</v>
      </c>
      <c r="W4" s="4">
        <v>167628</v>
      </c>
      <c r="X4" s="4">
        <v>85989</v>
      </c>
      <c r="Y4" s="4">
        <v>11360</v>
      </c>
      <c r="Z4" s="4">
        <v>97349</v>
      </c>
      <c r="AA4" s="4">
        <v>15694</v>
      </c>
      <c r="AB4" s="4">
        <v>4772</v>
      </c>
      <c r="AC4" s="4">
        <v>20466</v>
      </c>
      <c r="AD4" s="4">
        <v>42444</v>
      </c>
      <c r="AE4" s="4">
        <v>42416</v>
      </c>
      <c r="AF4" s="4">
        <v>28</v>
      </c>
      <c r="AG4" s="4">
        <v>0</v>
      </c>
      <c r="AH4" s="4">
        <v>42444</v>
      </c>
      <c r="AI4" s="4">
        <v>50715</v>
      </c>
      <c r="AJ4" s="4">
        <v>50694</v>
      </c>
      <c r="AK4" s="4">
        <v>21</v>
      </c>
      <c r="AL4" s="4">
        <v>84</v>
      </c>
      <c r="AM4" s="4">
        <v>50799</v>
      </c>
    </row>
    <row r="5" spans="1:39" x14ac:dyDescent="0.2">
      <c r="A5" t="s">
        <v>119</v>
      </c>
      <c r="B5" s="4">
        <v>24221</v>
      </c>
      <c r="C5" s="4">
        <v>4029</v>
      </c>
      <c r="D5" s="4">
        <v>256</v>
      </c>
      <c r="E5" s="4">
        <v>28506</v>
      </c>
      <c r="F5" s="4">
        <v>34450</v>
      </c>
      <c r="G5" s="4">
        <v>28250</v>
      </c>
      <c r="H5" s="4">
        <v>3481</v>
      </c>
      <c r="I5" s="4">
        <v>79</v>
      </c>
      <c r="J5" s="4">
        <v>3782</v>
      </c>
      <c r="K5" s="4">
        <v>0</v>
      </c>
      <c r="L5" s="4">
        <v>7342</v>
      </c>
      <c r="M5" s="4">
        <v>0</v>
      </c>
      <c r="N5" s="4">
        <v>4955900</v>
      </c>
      <c r="O5" s="4">
        <v>0</v>
      </c>
      <c r="P5" s="4">
        <v>4955900</v>
      </c>
      <c r="Q5" s="4">
        <v>4963242</v>
      </c>
      <c r="R5" s="4">
        <v>35848</v>
      </c>
      <c r="S5" s="4">
        <v>4991748</v>
      </c>
      <c r="T5" s="4">
        <v>34450</v>
      </c>
      <c r="U5" s="4">
        <v>19700</v>
      </c>
      <c r="V5" s="4">
        <v>6018</v>
      </c>
      <c r="W5" s="4">
        <v>25718</v>
      </c>
      <c r="X5" s="4">
        <v>7408</v>
      </c>
      <c r="Y5" s="4">
        <v>884</v>
      </c>
      <c r="Z5" s="4">
        <v>8292</v>
      </c>
      <c r="AA5" s="4">
        <v>1398</v>
      </c>
      <c r="AB5" s="4">
        <v>431</v>
      </c>
      <c r="AC5" s="4">
        <v>1829</v>
      </c>
      <c r="AD5" s="4">
        <v>7848</v>
      </c>
      <c r="AE5" s="4">
        <v>7848</v>
      </c>
      <c r="AF5" s="4">
        <v>0</v>
      </c>
      <c r="AG5" s="4">
        <v>0</v>
      </c>
      <c r="AH5" s="4">
        <v>7848</v>
      </c>
      <c r="AI5" s="4">
        <v>12269</v>
      </c>
      <c r="AJ5" s="4">
        <v>12267</v>
      </c>
      <c r="AK5" s="4">
        <v>2</v>
      </c>
      <c r="AL5" s="4">
        <v>21</v>
      </c>
      <c r="AM5" s="4">
        <v>12290</v>
      </c>
    </row>
    <row r="6" spans="1:39" x14ac:dyDescent="0.2">
      <c r="A6" t="s">
        <v>140</v>
      </c>
      <c r="B6" s="4">
        <v>28665</v>
      </c>
      <c r="C6" s="4">
        <v>4986</v>
      </c>
      <c r="D6" s="4">
        <v>9</v>
      </c>
      <c r="E6" s="4">
        <v>33660</v>
      </c>
      <c r="F6" s="4">
        <v>40479</v>
      </c>
      <c r="G6" s="4">
        <v>33651</v>
      </c>
      <c r="H6" s="4">
        <v>3061</v>
      </c>
      <c r="I6" s="4">
        <v>26</v>
      </c>
      <c r="J6" s="4">
        <v>5218</v>
      </c>
      <c r="K6" s="4">
        <v>0</v>
      </c>
      <c r="L6" s="4">
        <v>8305</v>
      </c>
      <c r="M6" s="4">
        <v>0</v>
      </c>
      <c r="N6" s="4">
        <v>4955900</v>
      </c>
      <c r="O6" s="4">
        <v>0</v>
      </c>
      <c r="P6" s="4">
        <v>4955900</v>
      </c>
      <c r="Q6" s="4">
        <v>4964205</v>
      </c>
      <c r="R6" s="4">
        <v>41965</v>
      </c>
      <c r="S6" s="4">
        <v>4997865</v>
      </c>
      <c r="T6" s="4">
        <v>40479</v>
      </c>
      <c r="U6" s="4">
        <v>17167</v>
      </c>
      <c r="V6" s="4">
        <v>7000</v>
      </c>
      <c r="W6" s="4">
        <v>24167</v>
      </c>
      <c r="X6" s="4">
        <v>15007</v>
      </c>
      <c r="Y6" s="4">
        <v>723</v>
      </c>
      <c r="Z6" s="4">
        <v>15730</v>
      </c>
      <c r="AA6" s="4">
        <v>1486</v>
      </c>
      <c r="AB6" s="4">
        <v>580</v>
      </c>
      <c r="AC6" s="4">
        <v>2066</v>
      </c>
      <c r="AD6" s="4">
        <v>7156</v>
      </c>
      <c r="AE6" s="4">
        <v>7156</v>
      </c>
      <c r="AF6" s="4">
        <v>0</v>
      </c>
      <c r="AG6" s="4">
        <v>3</v>
      </c>
      <c r="AH6" s="4">
        <v>7159</v>
      </c>
      <c r="AI6" s="4">
        <v>10918</v>
      </c>
      <c r="AJ6" s="4">
        <v>10918</v>
      </c>
      <c r="AK6" s="4">
        <v>0</v>
      </c>
      <c r="AL6" s="4">
        <v>6</v>
      </c>
      <c r="AM6" s="4">
        <v>10924</v>
      </c>
    </row>
    <row r="7" spans="1:39" x14ac:dyDescent="0.2">
      <c r="A7" t="s">
        <v>156</v>
      </c>
      <c r="B7" s="4">
        <v>94101</v>
      </c>
      <c r="C7" s="4">
        <v>14337</v>
      </c>
      <c r="D7" s="4">
        <v>998</v>
      </c>
      <c r="E7" s="4">
        <v>109436</v>
      </c>
      <c r="F7" s="4">
        <v>138064</v>
      </c>
      <c r="G7" s="4">
        <v>108438</v>
      </c>
      <c r="H7" s="4">
        <v>11130</v>
      </c>
      <c r="I7" s="4">
        <v>95</v>
      </c>
      <c r="J7" s="4">
        <v>22520</v>
      </c>
      <c r="K7" s="4">
        <v>0</v>
      </c>
      <c r="L7" s="4">
        <v>33745</v>
      </c>
      <c r="M7" s="4">
        <v>24236</v>
      </c>
      <c r="N7" s="4">
        <v>4955900</v>
      </c>
      <c r="O7" s="4">
        <v>0</v>
      </c>
      <c r="P7" s="4">
        <v>4980136</v>
      </c>
      <c r="Q7" s="4">
        <v>5013881</v>
      </c>
      <c r="R7" s="4">
        <v>143181</v>
      </c>
      <c r="S7" s="4">
        <v>5123317</v>
      </c>
      <c r="T7" s="4">
        <v>138064</v>
      </c>
      <c r="U7" s="4">
        <v>57053</v>
      </c>
      <c r="V7" s="4">
        <v>28266</v>
      </c>
      <c r="W7" s="4">
        <v>85319</v>
      </c>
      <c r="X7" s="4">
        <v>47266</v>
      </c>
      <c r="Y7" s="4">
        <v>2905</v>
      </c>
      <c r="Z7" s="4">
        <v>50171</v>
      </c>
      <c r="AA7" s="4">
        <v>5128</v>
      </c>
      <c r="AB7" s="4">
        <v>2560</v>
      </c>
      <c r="AC7" s="4">
        <v>7688</v>
      </c>
      <c r="AD7" s="4">
        <v>37354</v>
      </c>
      <c r="AE7" s="4">
        <v>37346</v>
      </c>
      <c r="AF7" s="4">
        <v>8</v>
      </c>
      <c r="AG7" s="4">
        <v>0</v>
      </c>
      <c r="AH7" s="4">
        <v>37354</v>
      </c>
      <c r="AI7" s="4">
        <v>23841</v>
      </c>
      <c r="AJ7" s="4">
        <v>23841</v>
      </c>
      <c r="AK7" s="4">
        <v>0</v>
      </c>
      <c r="AL7" s="4">
        <v>60</v>
      </c>
      <c r="AM7" s="4">
        <v>23901</v>
      </c>
    </row>
    <row r="8" spans="1:39" x14ac:dyDescent="0.2">
      <c r="A8" t="s">
        <v>173</v>
      </c>
      <c r="B8" s="4">
        <v>327535</v>
      </c>
      <c r="C8" s="4">
        <v>115537</v>
      </c>
      <c r="D8" s="4">
        <v>447</v>
      </c>
      <c r="E8" s="4">
        <v>443519</v>
      </c>
      <c r="F8" s="4">
        <v>521160</v>
      </c>
      <c r="G8" s="4">
        <v>443072</v>
      </c>
      <c r="H8" s="4">
        <v>32303</v>
      </c>
      <c r="I8" s="4">
        <v>368</v>
      </c>
      <c r="J8" s="4">
        <v>64322</v>
      </c>
      <c r="K8" s="4">
        <v>0</v>
      </c>
      <c r="L8" s="4">
        <v>96993</v>
      </c>
      <c r="M8" s="4">
        <v>13309</v>
      </c>
      <c r="N8" s="4">
        <v>4955900</v>
      </c>
      <c r="O8" s="4">
        <v>0</v>
      </c>
      <c r="P8" s="4">
        <v>4969209</v>
      </c>
      <c r="Q8" s="4">
        <v>5066202</v>
      </c>
      <c r="R8" s="4">
        <v>540512</v>
      </c>
      <c r="S8" s="4">
        <v>5509721</v>
      </c>
      <c r="T8" s="4">
        <v>521160</v>
      </c>
      <c r="U8" s="4">
        <v>280095</v>
      </c>
      <c r="V8" s="4">
        <v>76400</v>
      </c>
      <c r="W8" s="4">
        <v>356495</v>
      </c>
      <c r="X8" s="4">
        <v>144072</v>
      </c>
      <c r="Y8" s="4">
        <v>13609</v>
      </c>
      <c r="Z8" s="4">
        <v>157681</v>
      </c>
      <c r="AA8" s="4">
        <v>20447</v>
      </c>
      <c r="AB8" s="4">
        <v>6912</v>
      </c>
      <c r="AC8" s="4">
        <v>27359</v>
      </c>
      <c r="AD8" s="4">
        <v>73161</v>
      </c>
      <c r="AE8" s="4">
        <v>73160</v>
      </c>
      <c r="AF8" s="4">
        <v>1</v>
      </c>
      <c r="AG8" s="4">
        <v>0</v>
      </c>
      <c r="AH8" s="4">
        <v>73161</v>
      </c>
      <c r="AI8" s="4">
        <v>108522</v>
      </c>
      <c r="AJ8" s="4">
        <v>108490</v>
      </c>
      <c r="AK8" s="4">
        <v>32</v>
      </c>
      <c r="AL8" s="4">
        <v>57</v>
      </c>
      <c r="AM8" s="4">
        <v>108579</v>
      </c>
    </row>
    <row r="9" spans="1:39" x14ac:dyDescent="0.2">
      <c r="A9" t="s">
        <v>191</v>
      </c>
      <c r="B9" s="4">
        <v>63921</v>
      </c>
      <c r="C9" s="4">
        <v>22705</v>
      </c>
      <c r="D9" s="4">
        <v>33</v>
      </c>
      <c r="E9" s="4">
        <v>86659</v>
      </c>
      <c r="F9" s="4">
        <v>100477</v>
      </c>
      <c r="G9" s="4">
        <v>86626</v>
      </c>
      <c r="H9" s="4">
        <v>5153</v>
      </c>
      <c r="I9" s="4">
        <v>119</v>
      </c>
      <c r="J9" s="4">
        <v>10452</v>
      </c>
      <c r="K9" s="4">
        <v>0</v>
      </c>
      <c r="L9" s="4">
        <v>15724</v>
      </c>
      <c r="M9" s="4">
        <v>3477</v>
      </c>
      <c r="N9" s="4">
        <v>4955900</v>
      </c>
      <c r="O9" s="4">
        <v>0</v>
      </c>
      <c r="P9" s="4">
        <v>4959377</v>
      </c>
      <c r="Q9" s="4">
        <v>4975101</v>
      </c>
      <c r="R9" s="4">
        <v>102383</v>
      </c>
      <c r="S9" s="4">
        <v>5061760</v>
      </c>
      <c r="T9" s="4">
        <v>100477</v>
      </c>
      <c r="U9" s="4">
        <v>55912</v>
      </c>
      <c r="V9" s="4">
        <v>13738</v>
      </c>
      <c r="W9" s="4">
        <v>69650</v>
      </c>
      <c r="X9" s="4">
        <v>28841</v>
      </c>
      <c r="Y9" s="4">
        <v>1206</v>
      </c>
      <c r="Z9" s="4">
        <v>30047</v>
      </c>
      <c r="AA9" s="4">
        <v>1913</v>
      </c>
      <c r="AB9" s="4">
        <v>768</v>
      </c>
      <c r="AC9" s="4">
        <v>2681</v>
      </c>
      <c r="AD9" s="4">
        <v>13996</v>
      </c>
      <c r="AE9" s="4">
        <v>13996</v>
      </c>
      <c r="AF9" s="4">
        <v>0</v>
      </c>
      <c r="AG9" s="4">
        <v>0</v>
      </c>
      <c r="AH9" s="4">
        <v>13996</v>
      </c>
      <c r="AI9" s="4">
        <v>18030</v>
      </c>
      <c r="AJ9" s="4">
        <v>18030</v>
      </c>
      <c r="AK9" s="4">
        <v>0</v>
      </c>
      <c r="AL9" s="4">
        <v>40</v>
      </c>
      <c r="AM9" s="4">
        <v>18070</v>
      </c>
    </row>
    <row r="10" spans="1:39" x14ac:dyDescent="0.2">
      <c r="A10" t="s">
        <v>206</v>
      </c>
      <c r="B10" s="4">
        <v>141377</v>
      </c>
      <c r="C10" s="4">
        <v>44494</v>
      </c>
      <c r="D10" s="4">
        <v>4322</v>
      </c>
      <c r="E10" s="4">
        <v>190193</v>
      </c>
      <c r="F10" s="4">
        <v>233495</v>
      </c>
      <c r="G10" s="4">
        <v>185871</v>
      </c>
      <c r="H10" s="4">
        <v>17290</v>
      </c>
      <c r="I10" s="4">
        <v>351</v>
      </c>
      <c r="J10" s="4">
        <v>35911</v>
      </c>
      <c r="K10" s="4">
        <v>0</v>
      </c>
      <c r="L10" s="4">
        <v>53552</v>
      </c>
      <c r="M10" s="4">
        <v>22094</v>
      </c>
      <c r="N10" s="4">
        <v>4955900</v>
      </c>
      <c r="O10" s="4">
        <v>0</v>
      </c>
      <c r="P10" s="4">
        <v>4977994</v>
      </c>
      <c r="Q10" s="4">
        <v>5031546</v>
      </c>
      <c r="R10" s="4">
        <v>243745</v>
      </c>
      <c r="S10" s="4">
        <v>5221739</v>
      </c>
      <c r="T10" s="4">
        <v>233495</v>
      </c>
      <c r="U10" s="4">
        <v>97598</v>
      </c>
      <c r="V10" s="4">
        <v>38352</v>
      </c>
      <c r="W10" s="4">
        <v>135950</v>
      </c>
      <c r="X10" s="4">
        <v>82345</v>
      </c>
      <c r="Y10" s="4">
        <v>12194</v>
      </c>
      <c r="Z10" s="4">
        <v>94539</v>
      </c>
      <c r="AA10" s="4">
        <v>10278</v>
      </c>
      <c r="AB10" s="4">
        <v>2962</v>
      </c>
      <c r="AC10" s="4">
        <v>13240</v>
      </c>
      <c r="AD10" s="4">
        <v>36189</v>
      </c>
      <c r="AE10" s="4">
        <v>36183</v>
      </c>
      <c r="AF10" s="4">
        <v>6</v>
      </c>
      <c r="AG10" s="4">
        <v>0</v>
      </c>
      <c r="AH10" s="4">
        <v>36189</v>
      </c>
      <c r="AI10" s="4">
        <v>40221</v>
      </c>
      <c r="AJ10" s="4">
        <v>40217</v>
      </c>
      <c r="AK10" s="4">
        <v>4</v>
      </c>
      <c r="AL10" s="4">
        <v>75</v>
      </c>
      <c r="AM10" s="4">
        <v>40296</v>
      </c>
    </row>
    <row r="11" spans="1:39" x14ac:dyDescent="0.2">
      <c r="A11" t="s">
        <v>224</v>
      </c>
      <c r="B11" s="4">
        <v>11492</v>
      </c>
      <c r="C11" s="4">
        <v>2027</v>
      </c>
      <c r="D11" s="4">
        <v>10</v>
      </c>
      <c r="E11" s="4">
        <v>13529</v>
      </c>
      <c r="F11" s="4">
        <v>13926</v>
      </c>
      <c r="G11" s="4">
        <v>13519</v>
      </c>
      <c r="H11" s="4">
        <v>290</v>
      </c>
      <c r="I11" s="4">
        <v>0</v>
      </c>
      <c r="J11" s="4">
        <v>774</v>
      </c>
      <c r="K11" s="4">
        <v>0</v>
      </c>
      <c r="L11" s="4">
        <v>1064</v>
      </c>
      <c r="M11" s="4">
        <v>0</v>
      </c>
      <c r="N11" s="4">
        <v>4955900</v>
      </c>
      <c r="O11" s="4">
        <v>0</v>
      </c>
      <c r="P11" s="4">
        <v>4955900</v>
      </c>
      <c r="Q11" s="4">
        <v>4956964</v>
      </c>
      <c r="R11" s="4">
        <v>14593</v>
      </c>
      <c r="S11" s="4">
        <v>4970493</v>
      </c>
      <c r="T11" s="4">
        <v>13926</v>
      </c>
      <c r="U11" s="4">
        <v>7077</v>
      </c>
      <c r="V11" s="4">
        <v>847</v>
      </c>
      <c r="W11" s="4">
        <v>7924</v>
      </c>
      <c r="X11" s="4">
        <v>5785</v>
      </c>
      <c r="Y11" s="4">
        <v>138</v>
      </c>
      <c r="Z11" s="4">
        <v>5923</v>
      </c>
      <c r="AA11" s="4">
        <v>667</v>
      </c>
      <c r="AB11" s="4">
        <v>79</v>
      </c>
      <c r="AC11" s="4">
        <v>746</v>
      </c>
      <c r="AD11" s="4">
        <v>2800</v>
      </c>
      <c r="AE11" s="4">
        <v>2800</v>
      </c>
      <c r="AF11" s="4">
        <v>0</v>
      </c>
      <c r="AG11" s="4">
        <v>0</v>
      </c>
      <c r="AH11" s="4">
        <v>2800</v>
      </c>
      <c r="AI11" s="4">
        <v>5544</v>
      </c>
      <c r="AJ11" s="4">
        <v>5544</v>
      </c>
      <c r="AK11" s="4">
        <v>0</v>
      </c>
      <c r="AL11" s="4">
        <v>0</v>
      </c>
      <c r="AM11" s="4">
        <v>5544</v>
      </c>
    </row>
    <row r="12" spans="1:39" x14ac:dyDescent="0.2">
      <c r="A12" t="s">
        <v>241</v>
      </c>
      <c r="B12" s="4">
        <v>98346</v>
      </c>
      <c r="C12" s="4">
        <v>14732</v>
      </c>
      <c r="D12" s="4">
        <v>17</v>
      </c>
      <c r="E12" s="4">
        <v>113095</v>
      </c>
      <c r="F12" s="4">
        <v>146604</v>
      </c>
      <c r="G12" s="4">
        <v>113078</v>
      </c>
      <c r="H12" s="4">
        <v>11315</v>
      </c>
      <c r="I12" s="4">
        <v>62</v>
      </c>
      <c r="J12" s="4">
        <v>26153</v>
      </c>
      <c r="K12" s="4">
        <v>0</v>
      </c>
      <c r="L12" s="4">
        <v>37530</v>
      </c>
      <c r="M12" s="4">
        <v>22062</v>
      </c>
      <c r="N12" s="4">
        <v>4955900</v>
      </c>
      <c r="O12" s="4">
        <v>0</v>
      </c>
      <c r="P12" s="4">
        <v>4977962</v>
      </c>
      <c r="Q12" s="4">
        <v>5015492</v>
      </c>
      <c r="R12" s="4">
        <v>150625</v>
      </c>
      <c r="S12" s="4">
        <v>5128587</v>
      </c>
      <c r="T12" s="4">
        <v>146604</v>
      </c>
      <c r="U12" s="4">
        <v>55668</v>
      </c>
      <c r="V12" s="4">
        <v>27242</v>
      </c>
      <c r="W12" s="4">
        <v>82910</v>
      </c>
      <c r="X12" s="4">
        <v>53406</v>
      </c>
      <c r="Y12" s="4">
        <v>7527</v>
      </c>
      <c r="Z12" s="4">
        <v>60933</v>
      </c>
      <c r="AA12" s="4">
        <v>4056</v>
      </c>
      <c r="AB12" s="4">
        <v>2740</v>
      </c>
      <c r="AC12" s="4">
        <v>6796</v>
      </c>
      <c r="AD12" s="4">
        <v>15079</v>
      </c>
      <c r="AE12" s="4">
        <v>15077</v>
      </c>
      <c r="AF12" s="4">
        <v>2</v>
      </c>
      <c r="AG12" s="4">
        <v>0</v>
      </c>
      <c r="AH12" s="4">
        <v>15079</v>
      </c>
      <c r="AI12" s="4">
        <v>32538</v>
      </c>
      <c r="AJ12" s="4">
        <v>32538</v>
      </c>
      <c r="AK12" s="4">
        <v>0</v>
      </c>
      <c r="AL12" s="4">
        <v>11</v>
      </c>
      <c r="AM12" s="4">
        <v>32549</v>
      </c>
    </row>
    <row r="13" spans="1:39" x14ac:dyDescent="0.2">
      <c r="A13" t="s">
        <v>259</v>
      </c>
      <c r="B13" s="4">
        <v>121578</v>
      </c>
      <c r="C13" s="4">
        <v>32266</v>
      </c>
      <c r="D13" s="4">
        <v>131</v>
      </c>
      <c r="E13" s="4">
        <v>153975</v>
      </c>
      <c r="F13" s="4">
        <v>198877</v>
      </c>
      <c r="G13" s="4">
        <v>153844</v>
      </c>
      <c r="H13" s="4">
        <v>15830</v>
      </c>
      <c r="I13" s="4">
        <v>158</v>
      </c>
      <c r="J13" s="4">
        <v>33505</v>
      </c>
      <c r="K13" s="4">
        <v>275</v>
      </c>
      <c r="L13" s="4">
        <v>49768</v>
      </c>
      <c r="M13" s="4">
        <v>36516</v>
      </c>
      <c r="N13" s="4">
        <v>4955900</v>
      </c>
      <c r="O13" s="4">
        <v>262</v>
      </c>
      <c r="P13" s="4">
        <v>4992678</v>
      </c>
      <c r="Q13" s="4">
        <v>5042446</v>
      </c>
      <c r="R13" s="4">
        <v>203743</v>
      </c>
      <c r="S13" s="4">
        <v>5196421</v>
      </c>
      <c r="T13" s="4">
        <v>198877</v>
      </c>
      <c r="U13" s="4">
        <v>98556</v>
      </c>
      <c r="V13" s="4">
        <v>38932</v>
      </c>
      <c r="W13" s="4">
        <v>137488</v>
      </c>
      <c r="X13" s="4">
        <v>50553</v>
      </c>
      <c r="Y13" s="4">
        <v>7819</v>
      </c>
      <c r="Z13" s="4">
        <v>58372</v>
      </c>
      <c r="AA13" s="4">
        <v>4890</v>
      </c>
      <c r="AB13" s="4">
        <v>2715</v>
      </c>
      <c r="AC13" s="4">
        <v>7605</v>
      </c>
      <c r="AD13" s="4">
        <v>34210</v>
      </c>
      <c r="AE13" s="4">
        <v>34197</v>
      </c>
      <c r="AF13" s="4">
        <v>13</v>
      </c>
      <c r="AG13" s="4">
        <v>0</v>
      </c>
      <c r="AH13" s="4">
        <v>34210</v>
      </c>
      <c r="AI13" s="4">
        <v>45594</v>
      </c>
      <c r="AJ13" s="4">
        <v>45579</v>
      </c>
      <c r="AK13" s="4">
        <v>15</v>
      </c>
      <c r="AL13" s="4">
        <v>50</v>
      </c>
      <c r="AM13" s="4">
        <v>45644</v>
      </c>
    </row>
    <row r="14" spans="1:39" x14ac:dyDescent="0.2">
      <c r="A14" t="s">
        <v>278</v>
      </c>
      <c r="B14" s="4">
        <v>21855</v>
      </c>
      <c r="C14" s="4">
        <v>5434</v>
      </c>
      <c r="D14" s="4">
        <v>333</v>
      </c>
      <c r="E14" s="4">
        <v>27622</v>
      </c>
      <c r="F14" s="4">
        <v>32937</v>
      </c>
      <c r="G14" s="4">
        <v>27289</v>
      </c>
      <c r="H14" s="4">
        <v>1918</v>
      </c>
      <c r="I14" s="4">
        <v>26</v>
      </c>
      <c r="J14" s="4">
        <v>4751</v>
      </c>
      <c r="K14" s="4">
        <v>0</v>
      </c>
      <c r="L14" s="4">
        <v>6695</v>
      </c>
      <c r="M14" s="4">
        <v>14445</v>
      </c>
      <c r="N14" s="4">
        <v>4955900</v>
      </c>
      <c r="O14" s="4">
        <v>0</v>
      </c>
      <c r="P14" s="4">
        <v>4970345</v>
      </c>
      <c r="Q14" s="4">
        <v>4977040</v>
      </c>
      <c r="R14" s="4">
        <v>34317</v>
      </c>
      <c r="S14" s="4">
        <v>5004662</v>
      </c>
      <c r="T14" s="4">
        <v>32937</v>
      </c>
      <c r="U14" s="4">
        <v>17837</v>
      </c>
      <c r="V14" s="4">
        <v>5060</v>
      </c>
      <c r="W14" s="4">
        <v>22897</v>
      </c>
      <c r="X14" s="4">
        <v>8405</v>
      </c>
      <c r="Y14" s="4">
        <v>1285</v>
      </c>
      <c r="Z14" s="4">
        <v>9690</v>
      </c>
      <c r="AA14" s="4">
        <v>1382</v>
      </c>
      <c r="AB14" s="4">
        <v>338</v>
      </c>
      <c r="AC14" s="4">
        <v>1720</v>
      </c>
      <c r="AD14" s="4">
        <v>20347</v>
      </c>
      <c r="AE14" s="4">
        <v>20347</v>
      </c>
      <c r="AF14" s="4">
        <v>0</v>
      </c>
      <c r="AG14" s="4">
        <v>1</v>
      </c>
      <c r="AH14" s="4">
        <v>20348</v>
      </c>
      <c r="AI14" s="4">
        <v>8565</v>
      </c>
      <c r="AJ14" s="4">
        <v>8565</v>
      </c>
      <c r="AK14" s="4">
        <v>0</v>
      </c>
      <c r="AL14" s="4">
        <v>7</v>
      </c>
      <c r="AM14" s="4">
        <v>8572</v>
      </c>
    </row>
    <row r="15" spans="1:39" x14ac:dyDescent="0.2">
      <c r="A15" t="s">
        <v>297</v>
      </c>
      <c r="B15" s="4">
        <v>43866</v>
      </c>
      <c r="C15" s="4">
        <v>7797</v>
      </c>
      <c r="D15" s="4">
        <v>128</v>
      </c>
      <c r="E15" s="4">
        <v>51791</v>
      </c>
      <c r="F15" s="4">
        <v>59050</v>
      </c>
      <c r="G15" s="4">
        <v>51663</v>
      </c>
      <c r="H15" s="4">
        <v>3203</v>
      </c>
      <c r="I15" s="4">
        <v>40</v>
      </c>
      <c r="J15" s="4">
        <v>6432</v>
      </c>
      <c r="K15" s="4">
        <v>0</v>
      </c>
      <c r="L15" s="4">
        <v>9675</v>
      </c>
      <c r="M15" s="4">
        <v>0</v>
      </c>
      <c r="N15" s="4">
        <v>4955900</v>
      </c>
      <c r="O15" s="4">
        <v>0</v>
      </c>
      <c r="P15" s="4">
        <v>4955900</v>
      </c>
      <c r="Q15" s="4">
        <v>4965575</v>
      </c>
      <c r="R15" s="4">
        <v>61466</v>
      </c>
      <c r="S15" s="4">
        <v>5017366</v>
      </c>
      <c r="T15" s="4">
        <v>59050</v>
      </c>
      <c r="U15" s="4">
        <v>18313</v>
      </c>
      <c r="V15" s="4">
        <v>6199</v>
      </c>
      <c r="W15" s="4">
        <v>24512</v>
      </c>
      <c r="X15" s="4">
        <v>31062</v>
      </c>
      <c r="Y15" s="4">
        <v>2525</v>
      </c>
      <c r="Z15" s="4">
        <v>33587</v>
      </c>
      <c r="AA15" s="4">
        <v>2421</v>
      </c>
      <c r="AB15" s="4">
        <v>946</v>
      </c>
      <c r="AC15" s="4">
        <v>3367</v>
      </c>
      <c r="AD15" s="4">
        <v>6065</v>
      </c>
      <c r="AE15" s="4">
        <v>6064</v>
      </c>
      <c r="AF15" s="4">
        <v>1</v>
      </c>
      <c r="AG15" s="4">
        <v>0</v>
      </c>
      <c r="AH15" s="4">
        <v>6065</v>
      </c>
      <c r="AI15" s="4">
        <v>10567</v>
      </c>
      <c r="AJ15" s="4">
        <v>10567</v>
      </c>
      <c r="AK15" s="4">
        <v>0</v>
      </c>
      <c r="AL15" s="4">
        <v>1</v>
      </c>
      <c r="AM15" s="4">
        <v>10568</v>
      </c>
    </row>
    <row r="16" spans="1:39" x14ac:dyDescent="0.2">
      <c r="A16" t="s">
        <v>315</v>
      </c>
      <c r="B16" s="4">
        <v>13297</v>
      </c>
      <c r="C16" s="4">
        <v>6015</v>
      </c>
      <c r="D16" s="4">
        <v>57</v>
      </c>
      <c r="E16" s="4">
        <v>19369</v>
      </c>
      <c r="F16" s="4">
        <v>27749</v>
      </c>
      <c r="G16" s="4">
        <v>19312</v>
      </c>
      <c r="H16" s="4">
        <v>2914</v>
      </c>
      <c r="I16" s="4">
        <v>28</v>
      </c>
      <c r="J16" s="4">
        <v>6009</v>
      </c>
      <c r="K16" s="4">
        <v>0</v>
      </c>
      <c r="L16" s="4">
        <v>8951</v>
      </c>
      <c r="M16" s="4">
        <v>1720</v>
      </c>
      <c r="N16" s="4">
        <v>4955900</v>
      </c>
      <c r="O16" s="4">
        <v>0</v>
      </c>
      <c r="P16" s="4">
        <v>4957620</v>
      </c>
      <c r="Q16" s="4">
        <v>4966571</v>
      </c>
      <c r="R16" s="4">
        <v>28320</v>
      </c>
      <c r="S16" s="4">
        <v>4985940</v>
      </c>
      <c r="T16" s="4">
        <v>27749</v>
      </c>
      <c r="U16" s="4">
        <v>15118</v>
      </c>
      <c r="V16" s="4">
        <v>7835</v>
      </c>
      <c r="W16" s="4">
        <v>22953</v>
      </c>
      <c r="X16" s="4">
        <v>3680</v>
      </c>
      <c r="Y16" s="4">
        <v>540</v>
      </c>
      <c r="Z16" s="4">
        <v>4220</v>
      </c>
      <c r="AA16" s="4">
        <v>579</v>
      </c>
      <c r="AB16" s="4">
        <v>566</v>
      </c>
      <c r="AC16" s="4">
        <v>1145</v>
      </c>
      <c r="AD16" s="4">
        <v>5341</v>
      </c>
      <c r="AE16" s="4">
        <v>5341</v>
      </c>
      <c r="AF16" s="4">
        <v>0</v>
      </c>
      <c r="AG16" s="4">
        <v>0</v>
      </c>
      <c r="AH16" s="4">
        <v>5341</v>
      </c>
      <c r="AI16" s="4">
        <v>8883</v>
      </c>
      <c r="AJ16" s="4">
        <v>8874</v>
      </c>
      <c r="AK16" s="4">
        <v>9</v>
      </c>
      <c r="AL16" s="4">
        <v>40</v>
      </c>
      <c r="AM16" s="4">
        <v>8923</v>
      </c>
    </row>
    <row r="17" spans="1:39" x14ac:dyDescent="0.2">
      <c r="A17" t="s">
        <v>333</v>
      </c>
      <c r="B17" s="4">
        <v>13033</v>
      </c>
      <c r="C17" s="4">
        <v>3587</v>
      </c>
      <c r="D17" s="4">
        <v>15</v>
      </c>
      <c r="E17" s="4">
        <v>16635</v>
      </c>
      <c r="F17" s="4">
        <v>21403</v>
      </c>
      <c r="G17" s="4">
        <v>16620</v>
      </c>
      <c r="H17" s="4">
        <v>2015</v>
      </c>
      <c r="I17" s="4">
        <v>65</v>
      </c>
      <c r="J17" s="4">
        <v>3168</v>
      </c>
      <c r="K17" s="4">
        <v>0</v>
      </c>
      <c r="L17" s="4">
        <v>5248</v>
      </c>
      <c r="M17" s="4">
        <v>0</v>
      </c>
      <c r="N17" s="4">
        <v>4955900</v>
      </c>
      <c r="O17" s="4">
        <v>0</v>
      </c>
      <c r="P17" s="4">
        <v>4955900</v>
      </c>
      <c r="Q17" s="4">
        <v>4961148</v>
      </c>
      <c r="R17" s="4">
        <v>21883</v>
      </c>
      <c r="S17" s="4">
        <v>4977783</v>
      </c>
      <c r="T17" s="4">
        <v>21403</v>
      </c>
      <c r="U17" s="4">
        <v>10283</v>
      </c>
      <c r="V17" s="4">
        <v>3906</v>
      </c>
      <c r="W17" s="4">
        <v>14189</v>
      </c>
      <c r="X17" s="4">
        <v>5872</v>
      </c>
      <c r="Y17" s="4">
        <v>876</v>
      </c>
      <c r="Z17" s="4">
        <v>6748</v>
      </c>
      <c r="AA17" s="4">
        <v>481</v>
      </c>
      <c r="AB17" s="4">
        <v>466</v>
      </c>
      <c r="AC17" s="4">
        <v>947</v>
      </c>
      <c r="AD17" s="4">
        <v>6967</v>
      </c>
      <c r="AE17" s="4">
        <v>6967</v>
      </c>
      <c r="AF17" s="4">
        <v>0</v>
      </c>
      <c r="AG17" s="4">
        <v>0</v>
      </c>
      <c r="AH17" s="4">
        <v>6967</v>
      </c>
      <c r="AI17" s="4">
        <v>6245</v>
      </c>
      <c r="AJ17" s="4">
        <v>6245</v>
      </c>
      <c r="AK17" s="4">
        <v>0</v>
      </c>
      <c r="AL17" s="4">
        <v>0</v>
      </c>
      <c r="AM17" s="4">
        <v>6245</v>
      </c>
    </row>
    <row r="18" spans="1:39" x14ac:dyDescent="0.2">
      <c r="A18" t="s">
        <v>354</v>
      </c>
      <c r="B18" s="4">
        <v>72177</v>
      </c>
      <c r="C18" s="4">
        <v>20053</v>
      </c>
      <c r="D18" s="4">
        <v>849</v>
      </c>
      <c r="E18" s="4">
        <v>93079</v>
      </c>
      <c r="F18" s="4">
        <v>113481</v>
      </c>
      <c r="G18" s="4">
        <v>92230</v>
      </c>
      <c r="H18" s="4">
        <v>7277</v>
      </c>
      <c r="I18" s="4">
        <v>78</v>
      </c>
      <c r="J18" s="4">
        <v>16026</v>
      </c>
      <c r="K18" s="4">
        <v>4132</v>
      </c>
      <c r="L18" s="4">
        <v>27513</v>
      </c>
      <c r="M18" s="4">
        <v>71402</v>
      </c>
      <c r="N18" s="4">
        <v>4955900</v>
      </c>
      <c r="O18" s="4">
        <v>0</v>
      </c>
      <c r="P18" s="4">
        <v>5027302</v>
      </c>
      <c r="Q18" s="4">
        <v>5054815</v>
      </c>
      <c r="R18" s="4">
        <v>120592</v>
      </c>
      <c r="S18" s="4">
        <v>5147894</v>
      </c>
      <c r="T18" s="4">
        <v>113481</v>
      </c>
      <c r="U18" s="4">
        <v>55177</v>
      </c>
      <c r="V18" s="4">
        <v>18673</v>
      </c>
      <c r="W18" s="4">
        <v>73850</v>
      </c>
      <c r="X18" s="4">
        <v>30791</v>
      </c>
      <c r="Y18" s="4">
        <v>3118</v>
      </c>
      <c r="Z18" s="4">
        <v>33909</v>
      </c>
      <c r="AA18" s="4">
        <v>7121</v>
      </c>
      <c r="AB18" s="4">
        <v>1576</v>
      </c>
      <c r="AC18" s="4">
        <v>8697</v>
      </c>
      <c r="AD18" s="4">
        <v>25340</v>
      </c>
      <c r="AE18" s="4">
        <v>25329</v>
      </c>
      <c r="AF18" s="4">
        <v>11</v>
      </c>
      <c r="AG18" s="4">
        <v>0</v>
      </c>
      <c r="AH18" s="4">
        <v>25340</v>
      </c>
      <c r="AI18" s="4">
        <v>17559</v>
      </c>
      <c r="AJ18" s="4">
        <v>17550</v>
      </c>
      <c r="AK18" s="4">
        <v>9</v>
      </c>
      <c r="AL18" s="4">
        <v>23</v>
      </c>
      <c r="AM18" s="4">
        <v>17582</v>
      </c>
    </row>
    <row r="19" spans="1:39" x14ac:dyDescent="0.2">
      <c r="A19" t="s">
        <v>372</v>
      </c>
      <c r="B19" s="4">
        <v>22331</v>
      </c>
      <c r="C19" s="4">
        <v>5604</v>
      </c>
      <c r="D19" s="4">
        <v>14</v>
      </c>
      <c r="E19" s="4">
        <v>27949</v>
      </c>
      <c r="F19" s="4">
        <v>30858</v>
      </c>
      <c r="G19" s="4">
        <v>27935</v>
      </c>
      <c r="H19" s="4">
        <v>1059</v>
      </c>
      <c r="I19" s="4">
        <v>6</v>
      </c>
      <c r="J19" s="4">
        <v>2713</v>
      </c>
      <c r="K19" s="4">
        <v>0</v>
      </c>
      <c r="L19" s="4">
        <v>3778</v>
      </c>
      <c r="M19" s="4">
        <v>1654</v>
      </c>
      <c r="N19" s="4">
        <v>4955900</v>
      </c>
      <c r="O19" s="4">
        <v>0</v>
      </c>
      <c r="P19" s="4">
        <v>4957554</v>
      </c>
      <c r="Q19" s="4">
        <v>4961332</v>
      </c>
      <c r="R19" s="4">
        <v>31727</v>
      </c>
      <c r="S19" s="4">
        <v>4989281</v>
      </c>
      <c r="T19" s="4">
        <v>30858</v>
      </c>
      <c r="U19" s="4">
        <v>13381</v>
      </c>
      <c r="V19" s="4">
        <v>3025</v>
      </c>
      <c r="W19" s="4">
        <v>16406</v>
      </c>
      <c r="X19" s="4">
        <v>13699</v>
      </c>
      <c r="Y19" s="4">
        <v>418</v>
      </c>
      <c r="Z19" s="4">
        <v>14117</v>
      </c>
      <c r="AA19" s="4">
        <v>870</v>
      </c>
      <c r="AB19" s="4">
        <v>334</v>
      </c>
      <c r="AC19" s="4">
        <v>1204</v>
      </c>
      <c r="AD19" s="4">
        <v>11473</v>
      </c>
      <c r="AE19" s="4">
        <v>11473</v>
      </c>
      <c r="AF19" s="4">
        <v>0</v>
      </c>
      <c r="AG19" s="4">
        <v>0</v>
      </c>
      <c r="AH19" s="4">
        <v>11473</v>
      </c>
      <c r="AI19" s="4">
        <v>5140</v>
      </c>
      <c r="AJ19" s="4">
        <v>5140</v>
      </c>
      <c r="AK19" s="4">
        <v>0</v>
      </c>
      <c r="AL19" s="4">
        <v>4</v>
      </c>
      <c r="AM19" s="4">
        <v>5144</v>
      </c>
    </row>
    <row r="20" spans="1:39" x14ac:dyDescent="0.2">
      <c r="A20" t="s">
        <v>387</v>
      </c>
      <c r="B20" s="4">
        <v>16336</v>
      </c>
      <c r="C20" s="4">
        <v>3042</v>
      </c>
      <c r="D20" s="4">
        <v>67</v>
      </c>
      <c r="E20" s="4">
        <v>19445</v>
      </c>
      <c r="F20" s="4">
        <v>23141</v>
      </c>
      <c r="G20" s="4">
        <v>19378</v>
      </c>
      <c r="H20" s="4">
        <v>1808</v>
      </c>
      <c r="I20" s="4">
        <v>20</v>
      </c>
      <c r="J20" s="4">
        <v>2787</v>
      </c>
      <c r="K20" s="4">
        <v>0</v>
      </c>
      <c r="L20" s="4">
        <v>4615</v>
      </c>
      <c r="M20" s="4">
        <v>23044</v>
      </c>
      <c r="N20" s="4">
        <v>4955900</v>
      </c>
      <c r="O20" s="4">
        <v>0</v>
      </c>
      <c r="P20" s="4">
        <v>4978944</v>
      </c>
      <c r="Q20" s="4">
        <v>4983559</v>
      </c>
      <c r="R20" s="4">
        <v>24060</v>
      </c>
      <c r="S20" s="4">
        <v>5003004</v>
      </c>
      <c r="T20" s="4">
        <v>23141</v>
      </c>
      <c r="U20" s="4">
        <v>12682</v>
      </c>
      <c r="V20" s="4">
        <v>3669</v>
      </c>
      <c r="W20" s="4">
        <v>16351</v>
      </c>
      <c r="X20" s="4">
        <v>5844</v>
      </c>
      <c r="Y20" s="4">
        <v>525</v>
      </c>
      <c r="Z20" s="4">
        <v>6369</v>
      </c>
      <c r="AA20" s="4">
        <v>922</v>
      </c>
      <c r="AB20" s="4">
        <v>421</v>
      </c>
      <c r="AC20" s="4">
        <v>1343</v>
      </c>
      <c r="AD20" s="4">
        <v>10906</v>
      </c>
      <c r="AE20" s="4">
        <v>10905</v>
      </c>
      <c r="AF20" s="4">
        <v>1</v>
      </c>
      <c r="AG20" s="4">
        <v>1</v>
      </c>
      <c r="AH20" s="4">
        <v>10907</v>
      </c>
      <c r="AI20" s="4">
        <v>8347</v>
      </c>
      <c r="AJ20" s="4">
        <v>8347</v>
      </c>
      <c r="AK20" s="4">
        <v>0</v>
      </c>
      <c r="AL20" s="4">
        <v>12</v>
      </c>
      <c r="AM20" s="4">
        <v>8359</v>
      </c>
    </row>
    <row r="21" spans="1:39" x14ac:dyDescent="0.2">
      <c r="A21" t="s">
        <v>405</v>
      </c>
      <c r="B21" s="4">
        <v>8402</v>
      </c>
      <c r="C21" s="4">
        <v>3812</v>
      </c>
      <c r="D21" s="4">
        <v>157</v>
      </c>
      <c r="E21" s="4">
        <v>12371</v>
      </c>
      <c r="F21" s="4">
        <v>16538</v>
      </c>
      <c r="G21" s="4">
        <v>12214</v>
      </c>
      <c r="H21" s="4">
        <v>2092</v>
      </c>
      <c r="I21" s="4">
        <v>31</v>
      </c>
      <c r="J21" s="4">
        <v>2472</v>
      </c>
      <c r="K21" s="4">
        <v>2</v>
      </c>
      <c r="L21" s="4">
        <v>4597</v>
      </c>
      <c r="M21" s="4">
        <v>2245</v>
      </c>
      <c r="N21" s="4">
        <v>4955900</v>
      </c>
      <c r="O21" s="4">
        <v>0</v>
      </c>
      <c r="P21" s="4">
        <v>4958145</v>
      </c>
      <c r="Q21" s="4">
        <v>4962742</v>
      </c>
      <c r="R21" s="4">
        <v>16968</v>
      </c>
      <c r="S21" s="4">
        <v>4975113</v>
      </c>
      <c r="T21" s="4">
        <v>16538</v>
      </c>
      <c r="U21" s="4">
        <v>8051</v>
      </c>
      <c r="V21" s="4">
        <v>3858</v>
      </c>
      <c r="W21" s="4">
        <v>11909</v>
      </c>
      <c r="X21" s="4">
        <v>3890</v>
      </c>
      <c r="Y21" s="4">
        <v>622</v>
      </c>
      <c r="Z21" s="4">
        <v>4512</v>
      </c>
      <c r="AA21" s="4">
        <v>430</v>
      </c>
      <c r="AB21" s="4">
        <v>115</v>
      </c>
      <c r="AC21" s="4">
        <v>545</v>
      </c>
      <c r="AD21" s="4">
        <v>6117</v>
      </c>
      <c r="AE21" s="4">
        <v>6117</v>
      </c>
      <c r="AF21" s="4">
        <v>0</v>
      </c>
      <c r="AG21" s="4">
        <v>0</v>
      </c>
      <c r="AH21" s="4">
        <v>6117</v>
      </c>
      <c r="AI21" s="4">
        <v>2750</v>
      </c>
      <c r="AJ21" s="4">
        <v>2750</v>
      </c>
      <c r="AK21" s="4">
        <v>0</v>
      </c>
      <c r="AL21" s="4">
        <v>7</v>
      </c>
      <c r="AM21" s="4">
        <v>2757</v>
      </c>
    </row>
    <row r="22" spans="1:39" x14ac:dyDescent="0.2">
      <c r="A22" t="s">
        <v>425</v>
      </c>
      <c r="B22" s="4">
        <v>53441</v>
      </c>
      <c r="C22" s="4">
        <v>9683</v>
      </c>
      <c r="D22" s="4">
        <v>817</v>
      </c>
      <c r="E22" s="4">
        <v>63941</v>
      </c>
      <c r="F22" s="4">
        <v>81273</v>
      </c>
      <c r="G22" s="4">
        <v>63124</v>
      </c>
      <c r="H22" s="4">
        <v>6265</v>
      </c>
      <c r="I22" s="4">
        <v>84</v>
      </c>
      <c r="J22" s="4">
        <v>11198</v>
      </c>
      <c r="K22" s="4">
        <v>3558</v>
      </c>
      <c r="L22" s="4">
        <v>21105</v>
      </c>
      <c r="M22" s="4">
        <v>206</v>
      </c>
      <c r="N22" s="4">
        <v>4955900</v>
      </c>
      <c r="O22" s="4">
        <v>11847</v>
      </c>
      <c r="P22" s="4">
        <v>4967953</v>
      </c>
      <c r="Q22" s="4">
        <v>4989058</v>
      </c>
      <c r="R22" s="4">
        <v>85046</v>
      </c>
      <c r="S22" s="4">
        <v>5052999</v>
      </c>
      <c r="T22" s="4">
        <v>81273</v>
      </c>
      <c r="U22" s="4">
        <v>34095</v>
      </c>
      <c r="V22" s="4">
        <v>14826</v>
      </c>
      <c r="W22" s="4">
        <v>48921</v>
      </c>
      <c r="X22" s="4">
        <v>26073</v>
      </c>
      <c r="Y22" s="4">
        <v>1820</v>
      </c>
      <c r="Z22" s="4">
        <v>27893</v>
      </c>
      <c r="AA22" s="4">
        <v>3014</v>
      </c>
      <c r="AB22" s="4">
        <v>891</v>
      </c>
      <c r="AC22" s="4">
        <v>3905</v>
      </c>
      <c r="AD22" s="4">
        <v>14405</v>
      </c>
      <c r="AE22" s="4">
        <v>14404</v>
      </c>
      <c r="AF22" s="4">
        <v>1</v>
      </c>
      <c r="AG22" s="4">
        <v>1</v>
      </c>
      <c r="AH22" s="4">
        <v>14406</v>
      </c>
      <c r="AI22" s="4">
        <v>15576</v>
      </c>
      <c r="AJ22" s="4">
        <v>15574</v>
      </c>
      <c r="AK22" s="4">
        <v>2</v>
      </c>
      <c r="AL22" s="4">
        <v>5</v>
      </c>
      <c r="AM22" s="4">
        <v>15581</v>
      </c>
    </row>
    <row r="23" spans="1:39" x14ac:dyDescent="0.2">
      <c r="A23" t="s">
        <v>443</v>
      </c>
      <c r="B23" s="4">
        <v>30305</v>
      </c>
      <c r="C23" s="4">
        <v>8405</v>
      </c>
      <c r="D23" s="4">
        <v>81</v>
      </c>
      <c r="E23" s="4">
        <v>38791</v>
      </c>
      <c r="F23" s="4">
        <v>51858</v>
      </c>
      <c r="G23" s="4">
        <v>38710</v>
      </c>
      <c r="H23" s="4">
        <v>5388</v>
      </c>
      <c r="I23" s="4">
        <v>48</v>
      </c>
      <c r="J23" s="4">
        <v>9190</v>
      </c>
      <c r="K23" s="4">
        <v>0</v>
      </c>
      <c r="L23" s="4">
        <v>14626</v>
      </c>
      <c r="M23" s="4">
        <v>3565</v>
      </c>
      <c r="N23" s="4">
        <v>4955900</v>
      </c>
      <c r="O23" s="4">
        <v>0</v>
      </c>
      <c r="P23" s="4">
        <v>4959465</v>
      </c>
      <c r="Q23" s="4">
        <v>4974091</v>
      </c>
      <c r="R23" s="4">
        <v>53417</v>
      </c>
      <c r="S23" s="4">
        <v>5012882</v>
      </c>
      <c r="T23" s="4">
        <v>51858</v>
      </c>
      <c r="U23" s="4">
        <v>23474</v>
      </c>
      <c r="V23" s="4">
        <v>12097</v>
      </c>
      <c r="W23" s="4">
        <v>35571</v>
      </c>
      <c r="X23" s="4">
        <v>13758</v>
      </c>
      <c r="Y23" s="4">
        <v>1422</v>
      </c>
      <c r="Z23" s="4">
        <v>15180</v>
      </c>
      <c r="AA23" s="4">
        <v>1566</v>
      </c>
      <c r="AB23" s="4">
        <v>1099</v>
      </c>
      <c r="AC23" s="4">
        <v>2665</v>
      </c>
      <c r="AD23" s="4">
        <v>19974</v>
      </c>
      <c r="AE23" s="4">
        <v>19974</v>
      </c>
      <c r="AF23" s="4">
        <v>0</v>
      </c>
      <c r="AG23" s="4">
        <v>0</v>
      </c>
      <c r="AH23" s="4">
        <v>19974</v>
      </c>
      <c r="AI23" s="4">
        <v>10945</v>
      </c>
      <c r="AJ23" s="4">
        <v>10945</v>
      </c>
      <c r="AK23" s="4">
        <v>0</v>
      </c>
      <c r="AL23" s="4">
        <v>0</v>
      </c>
      <c r="AM23" s="4">
        <v>10945</v>
      </c>
    </row>
    <row r="24" spans="1:39" x14ac:dyDescent="0.2">
      <c r="A24" t="s">
        <v>463</v>
      </c>
      <c r="B24" s="4">
        <v>19240</v>
      </c>
      <c r="C24" s="4">
        <v>2638</v>
      </c>
      <c r="D24" s="4">
        <v>42</v>
      </c>
      <c r="E24" s="4">
        <v>21920</v>
      </c>
      <c r="F24" s="4">
        <v>29379</v>
      </c>
      <c r="G24" s="4">
        <v>21878</v>
      </c>
      <c r="H24" s="4">
        <v>3133</v>
      </c>
      <c r="I24" s="4">
        <v>39</v>
      </c>
      <c r="J24" s="4">
        <v>5159</v>
      </c>
      <c r="K24" s="4">
        <v>0</v>
      </c>
      <c r="L24" s="4">
        <v>8331</v>
      </c>
      <c r="M24" s="4">
        <v>0</v>
      </c>
      <c r="N24" s="4">
        <v>4955900</v>
      </c>
      <c r="O24" s="4">
        <v>0</v>
      </c>
      <c r="P24" s="4">
        <v>4955900</v>
      </c>
      <c r="Q24" s="4">
        <v>4964231</v>
      </c>
      <c r="R24" s="4">
        <v>30251</v>
      </c>
      <c r="S24" s="4">
        <v>4986151</v>
      </c>
      <c r="T24" s="4">
        <v>29379</v>
      </c>
      <c r="U24" s="4">
        <v>11623</v>
      </c>
      <c r="V24" s="4">
        <v>7393</v>
      </c>
      <c r="W24" s="4">
        <v>19016</v>
      </c>
      <c r="X24" s="4">
        <v>9425</v>
      </c>
      <c r="Y24" s="4">
        <v>562</v>
      </c>
      <c r="Z24" s="4">
        <v>9987</v>
      </c>
      <c r="AA24" s="4">
        <v>887</v>
      </c>
      <c r="AB24" s="4">
        <v>372</v>
      </c>
      <c r="AC24" s="4">
        <v>1259</v>
      </c>
      <c r="AD24" s="4">
        <v>7259</v>
      </c>
      <c r="AE24" s="4">
        <v>7259</v>
      </c>
      <c r="AF24" s="4">
        <v>0</v>
      </c>
      <c r="AG24" s="4">
        <v>0</v>
      </c>
      <c r="AH24" s="4">
        <v>7259</v>
      </c>
      <c r="AI24" s="4">
        <v>8930</v>
      </c>
      <c r="AJ24" s="4">
        <v>8927</v>
      </c>
      <c r="AK24" s="4">
        <v>3</v>
      </c>
      <c r="AL24" s="4">
        <v>9</v>
      </c>
      <c r="AM24" s="4">
        <v>8939</v>
      </c>
    </row>
    <row r="25" spans="1:39" x14ac:dyDescent="0.2">
      <c r="A25" t="s">
        <v>478</v>
      </c>
      <c r="B25" s="4">
        <v>12412</v>
      </c>
      <c r="C25" s="4">
        <v>2668</v>
      </c>
      <c r="D25" s="4">
        <v>1</v>
      </c>
      <c r="E25" s="4">
        <v>15081</v>
      </c>
      <c r="F25" s="4">
        <v>20592</v>
      </c>
      <c r="G25" s="4">
        <v>15080</v>
      </c>
      <c r="H25" s="4">
        <v>2110</v>
      </c>
      <c r="I25" s="4">
        <v>96</v>
      </c>
      <c r="J25" s="4">
        <v>3992</v>
      </c>
      <c r="K25" s="4">
        <v>0</v>
      </c>
      <c r="L25" s="4">
        <v>6198</v>
      </c>
      <c r="M25" s="4">
        <v>0</v>
      </c>
      <c r="N25" s="4">
        <v>4955900</v>
      </c>
      <c r="O25" s="4">
        <v>0</v>
      </c>
      <c r="P25" s="4">
        <v>4955900</v>
      </c>
      <c r="Q25" s="4">
        <v>4962098</v>
      </c>
      <c r="R25" s="4">
        <v>21279</v>
      </c>
      <c r="S25" s="4">
        <v>4977179</v>
      </c>
      <c r="T25" s="4">
        <v>20592</v>
      </c>
      <c r="U25" s="4">
        <v>8934</v>
      </c>
      <c r="V25" s="4">
        <v>4276</v>
      </c>
      <c r="W25" s="4">
        <v>13210</v>
      </c>
      <c r="X25" s="4">
        <v>5460</v>
      </c>
      <c r="Y25" s="4">
        <v>1415</v>
      </c>
      <c r="Z25" s="4">
        <v>6875</v>
      </c>
      <c r="AA25" s="4">
        <v>687</v>
      </c>
      <c r="AB25" s="4">
        <v>500</v>
      </c>
      <c r="AC25" s="4">
        <v>1187</v>
      </c>
      <c r="AD25" s="4">
        <v>6938</v>
      </c>
      <c r="AE25" s="4">
        <v>6938</v>
      </c>
      <c r="AF25" s="4">
        <v>0</v>
      </c>
      <c r="AG25" s="4">
        <v>0</v>
      </c>
      <c r="AH25" s="4">
        <v>6938</v>
      </c>
      <c r="AI25" s="4">
        <v>7231</v>
      </c>
      <c r="AJ25" s="4">
        <v>7231</v>
      </c>
      <c r="AK25" s="4">
        <v>0</v>
      </c>
      <c r="AL25" s="4">
        <v>0</v>
      </c>
      <c r="AM25" s="4">
        <v>7231</v>
      </c>
    </row>
    <row r="26" spans="1:39" x14ac:dyDescent="0.2">
      <c r="A26" t="s">
        <v>495</v>
      </c>
      <c r="B26" s="4">
        <v>93645</v>
      </c>
      <c r="C26" s="4">
        <v>23281</v>
      </c>
      <c r="D26" s="4">
        <v>680</v>
      </c>
      <c r="E26" s="4">
        <v>117606</v>
      </c>
      <c r="F26" s="4">
        <v>149408</v>
      </c>
      <c r="G26" s="4">
        <v>116926</v>
      </c>
      <c r="H26" s="4">
        <v>11248</v>
      </c>
      <c r="I26" s="4">
        <v>248</v>
      </c>
      <c r="J26" s="4">
        <v>25974</v>
      </c>
      <c r="K26" s="4">
        <v>0</v>
      </c>
      <c r="L26" s="4">
        <v>37470</v>
      </c>
      <c r="M26" s="4">
        <v>111771</v>
      </c>
      <c r="N26" s="4">
        <v>4955900</v>
      </c>
      <c r="O26" s="4">
        <v>0</v>
      </c>
      <c r="P26" s="4">
        <v>5067671</v>
      </c>
      <c r="Q26" s="4">
        <v>5105141</v>
      </c>
      <c r="R26" s="4">
        <v>155076</v>
      </c>
      <c r="S26" s="4">
        <v>5222747</v>
      </c>
      <c r="T26" s="4">
        <v>149408</v>
      </c>
      <c r="U26" s="4">
        <v>72701</v>
      </c>
      <c r="V26" s="4">
        <v>29087</v>
      </c>
      <c r="W26" s="4">
        <v>101788</v>
      </c>
      <c r="X26" s="4">
        <v>39237</v>
      </c>
      <c r="Y26" s="4">
        <v>6150</v>
      </c>
      <c r="Z26" s="4">
        <v>45387</v>
      </c>
      <c r="AA26" s="4">
        <v>5684</v>
      </c>
      <c r="AB26" s="4">
        <v>2208</v>
      </c>
      <c r="AC26" s="4">
        <v>7892</v>
      </c>
      <c r="AD26" s="4">
        <v>54853</v>
      </c>
      <c r="AE26" s="4">
        <v>54844</v>
      </c>
      <c r="AF26" s="4">
        <v>9</v>
      </c>
      <c r="AG26" s="4">
        <v>0</v>
      </c>
      <c r="AH26" s="4">
        <v>54853</v>
      </c>
      <c r="AI26" s="4">
        <v>23776</v>
      </c>
      <c r="AJ26" s="4">
        <v>23775</v>
      </c>
      <c r="AK26" s="4">
        <v>1</v>
      </c>
      <c r="AL26" s="4">
        <v>2</v>
      </c>
      <c r="AM26" s="4">
        <v>23778</v>
      </c>
    </row>
    <row r="27" spans="1:39" x14ac:dyDescent="0.2">
      <c r="A27" t="s">
        <v>513</v>
      </c>
      <c r="B27" s="4">
        <v>29761</v>
      </c>
      <c r="C27" s="4">
        <v>6219</v>
      </c>
      <c r="D27" s="4">
        <v>23</v>
      </c>
      <c r="E27" s="4">
        <v>36003</v>
      </c>
      <c r="F27" s="4">
        <v>43855</v>
      </c>
      <c r="G27" s="4">
        <v>35980</v>
      </c>
      <c r="H27" s="4">
        <v>2063</v>
      </c>
      <c r="I27" s="4">
        <v>91</v>
      </c>
      <c r="J27" s="4">
        <v>7245</v>
      </c>
      <c r="K27" s="4">
        <v>0</v>
      </c>
      <c r="L27" s="4">
        <v>9399</v>
      </c>
      <c r="M27" s="4">
        <v>1523</v>
      </c>
      <c r="N27" s="4">
        <v>4955900</v>
      </c>
      <c r="O27" s="4">
        <v>0</v>
      </c>
      <c r="P27" s="4">
        <v>4957423</v>
      </c>
      <c r="Q27" s="4">
        <v>4966822</v>
      </c>
      <c r="R27" s="4">
        <v>45402</v>
      </c>
      <c r="S27" s="4">
        <v>5002825</v>
      </c>
      <c r="T27" s="4">
        <v>43855</v>
      </c>
      <c r="U27" s="4">
        <v>15918</v>
      </c>
      <c r="V27" s="4">
        <v>6830</v>
      </c>
      <c r="W27" s="4">
        <v>22748</v>
      </c>
      <c r="X27" s="4">
        <v>18538</v>
      </c>
      <c r="Y27" s="4">
        <v>2145</v>
      </c>
      <c r="Z27" s="4">
        <v>20683</v>
      </c>
      <c r="AA27" s="4">
        <v>1547</v>
      </c>
      <c r="AB27" s="4">
        <v>418</v>
      </c>
      <c r="AC27" s="4">
        <v>1965</v>
      </c>
      <c r="AD27" s="4">
        <v>11942</v>
      </c>
      <c r="AE27" s="4">
        <v>11942</v>
      </c>
      <c r="AF27" s="4">
        <v>0</v>
      </c>
      <c r="AG27" s="4">
        <v>0</v>
      </c>
      <c r="AH27" s="4">
        <v>11942</v>
      </c>
      <c r="AI27" s="4">
        <v>8032</v>
      </c>
      <c r="AJ27" s="4">
        <v>8032</v>
      </c>
      <c r="AK27" s="4">
        <v>0</v>
      </c>
      <c r="AL27" s="4">
        <v>9</v>
      </c>
      <c r="AM27" s="4">
        <v>8041</v>
      </c>
    </row>
    <row r="28" spans="1:39" x14ac:dyDescent="0.2">
      <c r="A28" t="s">
        <v>528</v>
      </c>
      <c r="B28" s="4">
        <v>22326</v>
      </c>
      <c r="C28" s="4">
        <v>2710</v>
      </c>
      <c r="D28" s="4">
        <v>5</v>
      </c>
      <c r="E28" s="4">
        <v>25041</v>
      </c>
      <c r="F28" s="4">
        <v>37937</v>
      </c>
      <c r="G28" s="4">
        <v>25036</v>
      </c>
      <c r="H28" s="4">
        <v>4584</v>
      </c>
      <c r="I28" s="4">
        <v>16</v>
      </c>
      <c r="J28" s="4">
        <v>9666</v>
      </c>
      <c r="K28" s="4">
        <v>0</v>
      </c>
      <c r="L28" s="4">
        <v>14266</v>
      </c>
      <c r="M28" s="4">
        <v>0</v>
      </c>
      <c r="N28" s="4">
        <v>4955900</v>
      </c>
      <c r="O28" s="4">
        <v>0</v>
      </c>
      <c r="P28" s="4">
        <v>4955900</v>
      </c>
      <c r="Q28" s="4">
        <v>4970166</v>
      </c>
      <c r="R28" s="4">
        <v>39307</v>
      </c>
      <c r="S28" s="4">
        <v>4995207</v>
      </c>
      <c r="T28" s="4">
        <v>37937</v>
      </c>
      <c r="U28" s="4">
        <v>12782</v>
      </c>
      <c r="V28" s="4">
        <v>11454</v>
      </c>
      <c r="W28" s="4">
        <v>24236</v>
      </c>
      <c r="X28" s="4">
        <v>10889</v>
      </c>
      <c r="Y28" s="4">
        <v>1921</v>
      </c>
      <c r="Z28" s="4">
        <v>12810</v>
      </c>
      <c r="AA28" s="4">
        <v>1370</v>
      </c>
      <c r="AB28" s="4">
        <v>884</v>
      </c>
      <c r="AC28" s="4">
        <v>2254</v>
      </c>
      <c r="AD28" s="4">
        <v>12486</v>
      </c>
      <c r="AE28" s="4">
        <v>12485</v>
      </c>
      <c r="AF28" s="4">
        <v>1</v>
      </c>
      <c r="AG28" s="4">
        <v>0</v>
      </c>
      <c r="AH28" s="4">
        <v>12486</v>
      </c>
      <c r="AI28" s="4">
        <v>8715</v>
      </c>
      <c r="AJ28" s="4">
        <v>8713</v>
      </c>
      <c r="AK28" s="4">
        <v>2</v>
      </c>
      <c r="AL28" s="4">
        <v>4</v>
      </c>
      <c r="AM28" s="4">
        <v>8719</v>
      </c>
    </row>
    <row r="29" spans="1:39" x14ac:dyDescent="0.2">
      <c r="A29" t="s">
        <v>546</v>
      </c>
      <c r="B29" s="4">
        <v>79846</v>
      </c>
      <c r="C29" s="4">
        <v>34441</v>
      </c>
      <c r="D29" s="4">
        <v>355</v>
      </c>
      <c r="E29" s="4">
        <v>114642</v>
      </c>
      <c r="F29" s="4">
        <v>146380</v>
      </c>
      <c r="G29" s="4">
        <v>114287</v>
      </c>
      <c r="H29" s="4">
        <v>11424</v>
      </c>
      <c r="I29" s="4">
        <v>112</v>
      </c>
      <c r="J29" s="4">
        <v>22976</v>
      </c>
      <c r="K29" s="4">
        <v>0</v>
      </c>
      <c r="L29" s="4">
        <v>34512</v>
      </c>
      <c r="M29" s="4">
        <v>89499</v>
      </c>
      <c r="N29" s="4">
        <v>4955900</v>
      </c>
      <c r="O29" s="4">
        <v>0</v>
      </c>
      <c r="P29" s="4">
        <v>5045399</v>
      </c>
      <c r="Q29" s="4">
        <v>5079911</v>
      </c>
      <c r="R29" s="4">
        <v>149154</v>
      </c>
      <c r="S29" s="4">
        <v>5194553</v>
      </c>
      <c r="T29" s="4">
        <v>146380</v>
      </c>
      <c r="U29" s="4">
        <v>80889</v>
      </c>
      <c r="V29" s="4">
        <v>30673</v>
      </c>
      <c r="W29" s="4">
        <v>111562</v>
      </c>
      <c r="X29" s="4">
        <v>30979</v>
      </c>
      <c r="Y29" s="4">
        <v>2426</v>
      </c>
      <c r="Z29" s="4">
        <v>33405</v>
      </c>
      <c r="AA29" s="4">
        <v>2777</v>
      </c>
      <c r="AB29" s="4">
        <v>1387</v>
      </c>
      <c r="AC29" s="4">
        <v>4164</v>
      </c>
      <c r="AD29" s="4">
        <v>26986</v>
      </c>
      <c r="AE29" s="4">
        <v>26986</v>
      </c>
      <c r="AF29" s="4">
        <v>0</v>
      </c>
      <c r="AG29" s="4">
        <v>1</v>
      </c>
      <c r="AH29" s="4">
        <v>26987</v>
      </c>
      <c r="AI29" s="4">
        <v>23468</v>
      </c>
      <c r="AJ29" s="4">
        <v>23450</v>
      </c>
      <c r="AK29" s="4">
        <v>18</v>
      </c>
      <c r="AL29" s="4">
        <v>80</v>
      </c>
      <c r="AM29" s="4">
        <v>23548</v>
      </c>
    </row>
    <row r="30" spans="1:39" x14ac:dyDescent="0.2">
      <c r="A30" t="s">
        <v>565</v>
      </c>
      <c r="B30" s="4">
        <v>79069</v>
      </c>
      <c r="C30" s="4">
        <v>31471</v>
      </c>
      <c r="D30" s="4">
        <v>651</v>
      </c>
      <c r="E30" s="4">
        <v>111191</v>
      </c>
      <c r="F30" s="4">
        <v>135511</v>
      </c>
      <c r="G30" s="4">
        <v>110540</v>
      </c>
      <c r="H30" s="4">
        <v>8108</v>
      </c>
      <c r="I30" s="4">
        <v>118</v>
      </c>
      <c r="J30" s="4">
        <v>19326</v>
      </c>
      <c r="K30" s="4">
        <v>158</v>
      </c>
      <c r="L30" s="4">
        <v>27710</v>
      </c>
      <c r="M30" s="4">
        <v>12183</v>
      </c>
      <c r="N30" s="4">
        <v>4955900</v>
      </c>
      <c r="O30" s="4">
        <v>0</v>
      </c>
      <c r="P30" s="4">
        <v>4968083</v>
      </c>
      <c r="Q30" s="4">
        <v>4995793</v>
      </c>
      <c r="R30" s="4">
        <v>138901</v>
      </c>
      <c r="S30" s="4">
        <v>5106984</v>
      </c>
      <c r="T30" s="4">
        <v>135511</v>
      </c>
      <c r="U30" s="4">
        <v>63024</v>
      </c>
      <c r="V30" s="4">
        <v>21047</v>
      </c>
      <c r="W30" s="4">
        <v>84071</v>
      </c>
      <c r="X30" s="4">
        <v>44777</v>
      </c>
      <c r="Y30" s="4">
        <v>5020</v>
      </c>
      <c r="Z30" s="4">
        <v>49797</v>
      </c>
      <c r="AA30" s="4">
        <v>3402</v>
      </c>
      <c r="AB30" s="4">
        <v>1988</v>
      </c>
      <c r="AC30" s="4">
        <v>5390</v>
      </c>
      <c r="AD30" s="4">
        <v>43130</v>
      </c>
      <c r="AE30" s="4">
        <v>43129</v>
      </c>
      <c r="AF30" s="4">
        <v>1</v>
      </c>
      <c r="AG30" s="4">
        <v>0</v>
      </c>
      <c r="AH30" s="4">
        <v>43130</v>
      </c>
      <c r="AI30" s="4">
        <v>25903</v>
      </c>
      <c r="AJ30" s="4">
        <v>25902</v>
      </c>
      <c r="AK30" s="4">
        <v>1</v>
      </c>
      <c r="AL30" s="4">
        <v>2</v>
      </c>
      <c r="AM30" s="4">
        <v>25905</v>
      </c>
    </row>
    <row r="31" spans="1:39" x14ac:dyDescent="0.2">
      <c r="A31" t="s">
        <v>583</v>
      </c>
      <c r="B31" s="4">
        <v>66810</v>
      </c>
      <c r="C31" s="4">
        <v>13581</v>
      </c>
      <c r="D31" s="4">
        <v>88</v>
      </c>
      <c r="E31" s="4">
        <v>80479</v>
      </c>
      <c r="F31" s="4">
        <v>106769</v>
      </c>
      <c r="G31" s="4">
        <v>80391</v>
      </c>
      <c r="H31" s="4">
        <v>9882</v>
      </c>
      <c r="I31" s="4">
        <v>200</v>
      </c>
      <c r="J31" s="4">
        <v>18483</v>
      </c>
      <c r="K31" s="4">
        <v>0</v>
      </c>
      <c r="L31" s="4">
        <v>28565</v>
      </c>
      <c r="M31" s="4">
        <v>14529</v>
      </c>
      <c r="N31" s="4">
        <v>4955900</v>
      </c>
      <c r="O31" s="4">
        <v>0</v>
      </c>
      <c r="P31" s="4">
        <v>4970429</v>
      </c>
      <c r="Q31" s="4">
        <v>4998994</v>
      </c>
      <c r="R31" s="4">
        <v>109044</v>
      </c>
      <c r="S31" s="4">
        <v>5079473</v>
      </c>
      <c r="T31" s="4">
        <v>106769</v>
      </c>
      <c r="U31" s="4">
        <v>42616</v>
      </c>
      <c r="V31" s="4">
        <v>22877</v>
      </c>
      <c r="W31" s="4">
        <v>65493</v>
      </c>
      <c r="X31" s="4">
        <v>35588</v>
      </c>
      <c r="Y31" s="4">
        <v>3984</v>
      </c>
      <c r="Z31" s="4">
        <v>39572</v>
      </c>
      <c r="AA31" s="4">
        <v>2275</v>
      </c>
      <c r="AB31" s="4">
        <v>1704</v>
      </c>
      <c r="AC31" s="4">
        <v>3979</v>
      </c>
      <c r="AD31" s="4">
        <v>24407</v>
      </c>
      <c r="AE31" s="4">
        <v>24405</v>
      </c>
      <c r="AF31" s="4">
        <v>2</v>
      </c>
      <c r="AG31" s="4">
        <v>1</v>
      </c>
      <c r="AH31" s="4">
        <v>24408</v>
      </c>
      <c r="AI31" s="4">
        <v>18126</v>
      </c>
      <c r="AJ31" s="4">
        <v>18110</v>
      </c>
      <c r="AK31" s="4">
        <v>16</v>
      </c>
      <c r="AL31" s="4">
        <v>12</v>
      </c>
      <c r="AM31" s="4">
        <v>18138</v>
      </c>
    </row>
    <row r="32" spans="1:39" x14ac:dyDescent="0.2">
      <c r="A32" t="s">
        <v>601</v>
      </c>
      <c r="B32" s="4">
        <v>107816</v>
      </c>
      <c r="C32" s="4">
        <v>35354</v>
      </c>
      <c r="D32" s="4">
        <v>337</v>
      </c>
      <c r="E32" s="4">
        <v>143507</v>
      </c>
      <c r="F32" s="4">
        <v>178601</v>
      </c>
      <c r="G32" s="4">
        <v>143170</v>
      </c>
      <c r="H32" s="4">
        <v>13180</v>
      </c>
      <c r="I32" s="4">
        <v>195</v>
      </c>
      <c r="J32" s="4">
        <v>25185</v>
      </c>
      <c r="K32" s="4">
        <v>867</v>
      </c>
      <c r="L32" s="4">
        <v>39427</v>
      </c>
      <c r="M32" s="4">
        <v>16858</v>
      </c>
      <c r="N32" s="4">
        <v>4955900</v>
      </c>
      <c r="O32" s="4">
        <v>0</v>
      </c>
      <c r="P32" s="4">
        <v>4972758</v>
      </c>
      <c r="Q32" s="4">
        <v>5012185</v>
      </c>
      <c r="R32" s="4">
        <v>182934</v>
      </c>
      <c r="S32" s="4">
        <v>5155692</v>
      </c>
      <c r="T32" s="4">
        <v>178601</v>
      </c>
      <c r="U32" s="4">
        <v>91321</v>
      </c>
      <c r="V32" s="4">
        <v>32804</v>
      </c>
      <c r="W32" s="4">
        <v>124125</v>
      </c>
      <c r="X32" s="4">
        <v>47853</v>
      </c>
      <c r="Y32" s="4">
        <v>3606</v>
      </c>
      <c r="Z32" s="4">
        <v>51459</v>
      </c>
      <c r="AA32" s="4">
        <v>4335</v>
      </c>
      <c r="AB32" s="4">
        <v>2130</v>
      </c>
      <c r="AC32" s="4">
        <v>6465</v>
      </c>
      <c r="AD32" s="4">
        <v>74176</v>
      </c>
      <c r="AE32" s="4">
        <v>74174</v>
      </c>
      <c r="AF32" s="4">
        <v>2</v>
      </c>
      <c r="AG32" s="4">
        <v>7</v>
      </c>
      <c r="AH32" s="4">
        <v>74183</v>
      </c>
      <c r="AI32" s="4">
        <v>28551</v>
      </c>
      <c r="AJ32" s="4">
        <v>28523</v>
      </c>
      <c r="AK32" s="4">
        <v>28</v>
      </c>
      <c r="AL32" s="4">
        <v>137</v>
      </c>
      <c r="AM32" s="4">
        <v>28688</v>
      </c>
    </row>
    <row r="33" spans="1:39" x14ac:dyDescent="0.2">
      <c r="A33" t="s">
        <v>617</v>
      </c>
      <c r="B33" s="4">
        <v>136568</v>
      </c>
      <c r="C33" s="4">
        <v>41922</v>
      </c>
      <c r="D33" s="4">
        <v>355</v>
      </c>
      <c r="E33" s="4">
        <v>178845</v>
      </c>
      <c r="F33" s="4">
        <v>230271</v>
      </c>
      <c r="G33" s="4">
        <v>178490</v>
      </c>
      <c r="H33" s="4">
        <v>19508</v>
      </c>
      <c r="I33" s="4">
        <v>189</v>
      </c>
      <c r="J33" s="4">
        <v>39950</v>
      </c>
      <c r="K33" s="4">
        <v>315</v>
      </c>
      <c r="L33" s="4">
        <v>59962</v>
      </c>
      <c r="M33" s="4">
        <v>47327</v>
      </c>
      <c r="N33" s="4">
        <v>4955900</v>
      </c>
      <c r="O33" s="4">
        <v>45</v>
      </c>
      <c r="P33" s="4">
        <v>5003272</v>
      </c>
      <c r="Q33" s="4">
        <v>5063234</v>
      </c>
      <c r="R33" s="4">
        <v>238807</v>
      </c>
      <c r="S33" s="4">
        <v>5242079</v>
      </c>
      <c r="T33" s="4">
        <v>230271</v>
      </c>
      <c r="U33" s="4">
        <v>107985</v>
      </c>
      <c r="V33" s="4">
        <v>49300</v>
      </c>
      <c r="W33" s="4">
        <v>157285</v>
      </c>
      <c r="X33" s="4">
        <v>62324</v>
      </c>
      <c r="Y33" s="4">
        <v>6147</v>
      </c>
      <c r="Z33" s="4">
        <v>68471</v>
      </c>
      <c r="AA33" s="4">
        <v>8543</v>
      </c>
      <c r="AB33" s="4">
        <v>4150</v>
      </c>
      <c r="AC33" s="4">
        <v>12693</v>
      </c>
      <c r="AD33" s="4">
        <v>32477</v>
      </c>
      <c r="AE33" s="4">
        <v>32473</v>
      </c>
      <c r="AF33" s="4">
        <v>4</v>
      </c>
      <c r="AG33" s="4">
        <v>0</v>
      </c>
      <c r="AH33" s="4">
        <v>32477</v>
      </c>
      <c r="AI33" s="4">
        <v>45989</v>
      </c>
      <c r="AJ33" s="4">
        <v>45986</v>
      </c>
      <c r="AK33" s="4">
        <v>3</v>
      </c>
      <c r="AL33" s="4">
        <v>3</v>
      </c>
      <c r="AM33" s="4">
        <v>45992</v>
      </c>
    </row>
    <row r="34" spans="1:39" x14ac:dyDescent="0.2">
      <c r="A34" t="s">
        <v>634</v>
      </c>
      <c r="B34" s="4">
        <v>40920</v>
      </c>
      <c r="C34" s="4">
        <v>9304</v>
      </c>
      <c r="D34" s="4">
        <v>46</v>
      </c>
      <c r="E34" s="4">
        <v>50270</v>
      </c>
      <c r="F34" s="4">
        <v>56702</v>
      </c>
      <c r="G34" s="4">
        <v>50224</v>
      </c>
      <c r="H34" s="4">
        <v>2897</v>
      </c>
      <c r="I34" s="4">
        <v>17</v>
      </c>
      <c r="J34" s="4">
        <v>5432</v>
      </c>
      <c r="K34" s="4">
        <v>0</v>
      </c>
      <c r="L34" s="4">
        <v>8346</v>
      </c>
      <c r="M34" s="4">
        <v>598</v>
      </c>
      <c r="N34" s="4">
        <v>4955900</v>
      </c>
      <c r="O34" s="4">
        <v>0</v>
      </c>
      <c r="P34" s="4">
        <v>4956498</v>
      </c>
      <c r="Q34" s="4">
        <v>4964844</v>
      </c>
      <c r="R34" s="4">
        <v>58616</v>
      </c>
      <c r="S34" s="4">
        <v>5015114</v>
      </c>
      <c r="T34" s="4">
        <v>56702</v>
      </c>
      <c r="U34" s="4">
        <v>32009</v>
      </c>
      <c r="V34" s="4">
        <v>7228</v>
      </c>
      <c r="W34" s="4">
        <v>39237</v>
      </c>
      <c r="X34" s="4">
        <v>16347</v>
      </c>
      <c r="Y34" s="4">
        <v>524</v>
      </c>
      <c r="Z34" s="4">
        <v>16871</v>
      </c>
      <c r="AA34" s="4">
        <v>1919</v>
      </c>
      <c r="AB34" s="4">
        <v>588</v>
      </c>
      <c r="AC34" s="4">
        <v>2507</v>
      </c>
      <c r="AD34" s="4">
        <v>14639</v>
      </c>
      <c r="AE34" s="4">
        <v>14638</v>
      </c>
      <c r="AF34" s="4">
        <v>1</v>
      </c>
      <c r="AG34" s="4">
        <v>0</v>
      </c>
      <c r="AH34" s="4">
        <v>14639</v>
      </c>
      <c r="AI34" s="4">
        <v>16865</v>
      </c>
      <c r="AJ34" s="4">
        <v>16849</v>
      </c>
      <c r="AK34" s="4">
        <v>16</v>
      </c>
      <c r="AL34" s="4">
        <v>42</v>
      </c>
      <c r="AM34" s="4">
        <v>16907</v>
      </c>
    </row>
    <row r="35" spans="1:39" x14ac:dyDescent="0.2">
      <c r="A35" t="s">
        <v>648</v>
      </c>
      <c r="B35" s="4">
        <v>29005</v>
      </c>
      <c r="C35" s="4">
        <v>7950</v>
      </c>
      <c r="D35" s="4">
        <v>37</v>
      </c>
      <c r="E35" s="4">
        <v>36992</v>
      </c>
      <c r="F35" s="4">
        <v>46668</v>
      </c>
      <c r="G35" s="4">
        <v>36955</v>
      </c>
      <c r="H35" s="4">
        <v>3916</v>
      </c>
      <c r="I35" s="4">
        <v>90</v>
      </c>
      <c r="J35" s="4">
        <v>6946</v>
      </c>
      <c r="K35" s="4">
        <v>0</v>
      </c>
      <c r="L35" s="4">
        <v>10952</v>
      </c>
      <c r="M35" s="4">
        <v>65</v>
      </c>
      <c r="N35" s="4">
        <v>4955900</v>
      </c>
      <c r="O35" s="4">
        <v>0</v>
      </c>
      <c r="P35" s="4">
        <v>4955965</v>
      </c>
      <c r="Q35" s="4">
        <v>4966917</v>
      </c>
      <c r="R35" s="4">
        <v>47944</v>
      </c>
      <c r="S35" s="4">
        <v>5003909</v>
      </c>
      <c r="T35" s="4">
        <v>46668</v>
      </c>
      <c r="U35" s="4">
        <v>22633</v>
      </c>
      <c r="V35" s="4">
        <v>8274</v>
      </c>
      <c r="W35" s="4">
        <v>30907</v>
      </c>
      <c r="X35" s="4">
        <v>13083</v>
      </c>
      <c r="Y35" s="4">
        <v>2075</v>
      </c>
      <c r="Z35" s="4">
        <v>15158</v>
      </c>
      <c r="AA35" s="4">
        <v>1283</v>
      </c>
      <c r="AB35" s="4">
        <v>595</v>
      </c>
      <c r="AC35" s="4">
        <v>1878</v>
      </c>
      <c r="AD35" s="4">
        <v>16145</v>
      </c>
      <c r="AE35" s="4">
        <v>16145</v>
      </c>
      <c r="AF35" s="4">
        <v>0</v>
      </c>
      <c r="AG35" s="4">
        <v>0</v>
      </c>
      <c r="AH35" s="4">
        <v>16145</v>
      </c>
      <c r="AI35" s="4">
        <v>9121</v>
      </c>
      <c r="AJ35" s="4">
        <v>9121</v>
      </c>
      <c r="AK35" s="4">
        <v>0</v>
      </c>
      <c r="AL35" s="4">
        <v>12</v>
      </c>
      <c r="AM35" s="4">
        <v>9133</v>
      </c>
    </row>
    <row r="36" spans="1:39" x14ac:dyDescent="0.2">
      <c r="A36" t="s">
        <v>664</v>
      </c>
      <c r="B36" s="4">
        <v>2544</v>
      </c>
      <c r="C36" s="4">
        <v>1169</v>
      </c>
      <c r="D36" s="4">
        <v>0</v>
      </c>
      <c r="E36" s="4">
        <v>3713</v>
      </c>
      <c r="F36" s="4">
        <v>4073</v>
      </c>
      <c r="G36" s="4">
        <v>3713</v>
      </c>
      <c r="H36" s="4">
        <v>144</v>
      </c>
      <c r="I36" s="4">
        <v>3</v>
      </c>
      <c r="J36" s="4">
        <v>330</v>
      </c>
      <c r="K36" s="4">
        <v>0</v>
      </c>
      <c r="L36" s="4">
        <v>477</v>
      </c>
      <c r="M36" s="4">
        <v>0</v>
      </c>
      <c r="N36" s="4">
        <v>4955900</v>
      </c>
      <c r="O36" s="4">
        <v>0</v>
      </c>
      <c r="P36" s="4">
        <v>4955900</v>
      </c>
      <c r="Q36" s="4">
        <v>4956377</v>
      </c>
      <c r="R36" s="4">
        <v>4190</v>
      </c>
      <c r="S36" s="4">
        <v>4960090</v>
      </c>
      <c r="T36" s="4">
        <v>4073</v>
      </c>
      <c r="U36" s="4">
        <v>2323</v>
      </c>
      <c r="V36" s="4">
        <v>354</v>
      </c>
      <c r="W36" s="4">
        <v>2677</v>
      </c>
      <c r="X36" s="4">
        <v>1273</v>
      </c>
      <c r="Y36" s="4">
        <v>40</v>
      </c>
      <c r="Z36" s="4">
        <v>1313</v>
      </c>
      <c r="AA36" s="4">
        <v>123</v>
      </c>
      <c r="AB36" s="4">
        <v>83</v>
      </c>
      <c r="AC36" s="4">
        <v>206</v>
      </c>
      <c r="AD36" s="4">
        <v>2271</v>
      </c>
      <c r="AE36" s="4">
        <v>2269</v>
      </c>
      <c r="AF36" s="4">
        <v>2</v>
      </c>
      <c r="AG36" s="4">
        <v>0</v>
      </c>
      <c r="AH36" s="4">
        <v>2271</v>
      </c>
      <c r="AI36" s="4">
        <v>1706</v>
      </c>
      <c r="AJ36" s="4">
        <v>1703</v>
      </c>
      <c r="AK36" s="4">
        <v>3</v>
      </c>
      <c r="AL36" s="4">
        <v>0</v>
      </c>
      <c r="AM36" s="4">
        <v>1706</v>
      </c>
    </row>
    <row r="37" spans="1:39" x14ac:dyDescent="0.2">
      <c r="A37" t="s">
        <v>678</v>
      </c>
      <c r="B37" s="4">
        <v>55650</v>
      </c>
      <c r="C37" s="4">
        <v>13177</v>
      </c>
      <c r="D37" s="4">
        <v>352</v>
      </c>
      <c r="E37" s="4">
        <v>69179</v>
      </c>
      <c r="F37" s="4">
        <v>86273</v>
      </c>
      <c r="G37" s="4">
        <v>68827</v>
      </c>
      <c r="H37" s="4">
        <v>8809</v>
      </c>
      <c r="I37" s="4">
        <v>107</v>
      </c>
      <c r="J37" s="4">
        <v>14967</v>
      </c>
      <c r="K37" s="4">
        <v>0</v>
      </c>
      <c r="L37" s="4">
        <v>23883</v>
      </c>
      <c r="M37" s="4">
        <v>197146</v>
      </c>
      <c r="N37" s="4">
        <v>4955900</v>
      </c>
      <c r="O37" s="4">
        <v>0</v>
      </c>
      <c r="P37" s="4">
        <v>5153046</v>
      </c>
      <c r="Q37" s="4">
        <v>5176929</v>
      </c>
      <c r="R37" s="4">
        <v>93062</v>
      </c>
      <c r="S37" s="4">
        <v>5246108</v>
      </c>
      <c r="T37" s="4">
        <v>86273</v>
      </c>
      <c r="U37" s="4">
        <v>37292</v>
      </c>
      <c r="V37" s="4">
        <v>18432</v>
      </c>
      <c r="W37" s="4">
        <v>55724</v>
      </c>
      <c r="X37" s="4">
        <v>25098</v>
      </c>
      <c r="Y37" s="4">
        <v>3414</v>
      </c>
      <c r="Z37" s="4">
        <v>28512</v>
      </c>
      <c r="AA37" s="4">
        <v>6808</v>
      </c>
      <c r="AB37" s="4">
        <v>2018</v>
      </c>
      <c r="AC37" s="4">
        <v>8826</v>
      </c>
      <c r="AD37" s="4">
        <v>22400</v>
      </c>
      <c r="AE37" s="4">
        <v>22396</v>
      </c>
      <c r="AF37" s="4">
        <v>4</v>
      </c>
      <c r="AG37" s="4">
        <v>0</v>
      </c>
      <c r="AH37" s="4">
        <v>22400</v>
      </c>
      <c r="AI37" s="4">
        <v>20195</v>
      </c>
      <c r="AJ37" s="4">
        <v>20195</v>
      </c>
      <c r="AK37" s="4">
        <v>0</v>
      </c>
      <c r="AL37" s="4">
        <v>20</v>
      </c>
      <c r="AM37" s="4">
        <v>20215</v>
      </c>
    </row>
    <row r="38" spans="1:39" x14ac:dyDescent="0.2">
      <c r="A38" t="s">
        <v>696</v>
      </c>
      <c r="B38" s="4">
        <v>5708</v>
      </c>
      <c r="C38" s="4">
        <v>2373</v>
      </c>
      <c r="D38" s="4">
        <v>0</v>
      </c>
      <c r="E38" s="4">
        <v>8081</v>
      </c>
      <c r="F38" s="4">
        <v>8818</v>
      </c>
      <c r="G38" s="4">
        <v>8081</v>
      </c>
      <c r="H38" s="4">
        <v>257</v>
      </c>
      <c r="I38" s="4">
        <v>2</v>
      </c>
      <c r="J38" s="4">
        <v>696</v>
      </c>
      <c r="K38" s="4">
        <v>0</v>
      </c>
      <c r="L38" s="4">
        <v>955</v>
      </c>
      <c r="M38" s="4">
        <v>0</v>
      </c>
      <c r="N38" s="4">
        <v>4955900</v>
      </c>
      <c r="O38" s="4">
        <v>0</v>
      </c>
      <c r="P38" s="4">
        <v>4955900</v>
      </c>
      <c r="Q38" s="4">
        <v>4956855</v>
      </c>
      <c r="R38" s="4">
        <v>9036</v>
      </c>
      <c r="S38" s="4">
        <v>4964936</v>
      </c>
      <c r="T38" s="4">
        <v>8818</v>
      </c>
      <c r="U38" s="4">
        <v>5986</v>
      </c>
      <c r="V38" s="4">
        <v>836</v>
      </c>
      <c r="W38" s="4">
        <v>6822</v>
      </c>
      <c r="X38" s="4">
        <v>1877</v>
      </c>
      <c r="Y38" s="4">
        <v>81</v>
      </c>
      <c r="Z38" s="4">
        <v>1958</v>
      </c>
      <c r="AA38" s="4">
        <v>218</v>
      </c>
      <c r="AB38" s="4">
        <v>38</v>
      </c>
      <c r="AC38" s="4">
        <v>256</v>
      </c>
      <c r="AD38" s="4">
        <v>3586</v>
      </c>
      <c r="AE38" s="4">
        <v>3586</v>
      </c>
      <c r="AF38" s="4">
        <v>0</v>
      </c>
      <c r="AG38" s="4">
        <v>0</v>
      </c>
      <c r="AH38" s="4">
        <v>3586</v>
      </c>
      <c r="AI38" s="4">
        <v>3221</v>
      </c>
      <c r="AJ38" s="4">
        <v>3221</v>
      </c>
      <c r="AK38" s="4">
        <v>0</v>
      </c>
      <c r="AL38" s="4">
        <v>11</v>
      </c>
      <c r="AM38" s="4">
        <v>3232</v>
      </c>
    </row>
    <row r="39" spans="1:39" x14ac:dyDescent="0.2">
      <c r="A39" t="s">
        <v>715</v>
      </c>
      <c r="B39" s="4">
        <v>85842</v>
      </c>
      <c r="C39" s="4">
        <v>10907</v>
      </c>
      <c r="D39" s="4">
        <v>147</v>
      </c>
      <c r="E39" s="4">
        <v>96896</v>
      </c>
      <c r="F39" s="4">
        <v>119455</v>
      </c>
      <c r="G39" s="4">
        <v>96749</v>
      </c>
      <c r="H39" s="4">
        <v>9380</v>
      </c>
      <c r="I39" s="4">
        <v>65</v>
      </c>
      <c r="J39" s="4">
        <v>17573</v>
      </c>
      <c r="K39" s="4">
        <v>0</v>
      </c>
      <c r="L39" s="4">
        <v>27018</v>
      </c>
      <c r="M39" s="4">
        <v>945</v>
      </c>
      <c r="N39" s="4">
        <v>4955900</v>
      </c>
      <c r="O39" s="4">
        <v>0</v>
      </c>
      <c r="P39" s="4">
        <v>4956845</v>
      </c>
      <c r="Q39" s="4">
        <v>4983863</v>
      </c>
      <c r="R39" s="4">
        <v>123914</v>
      </c>
      <c r="S39" s="4">
        <v>5080759</v>
      </c>
      <c r="T39" s="4">
        <v>119455</v>
      </c>
      <c r="U39" s="4">
        <v>43245</v>
      </c>
      <c r="V39" s="4">
        <v>22420</v>
      </c>
      <c r="W39" s="4">
        <v>65665</v>
      </c>
      <c r="X39" s="4">
        <v>49192</v>
      </c>
      <c r="Y39" s="4">
        <v>2763</v>
      </c>
      <c r="Z39" s="4">
        <v>51955</v>
      </c>
      <c r="AA39" s="4">
        <v>4463</v>
      </c>
      <c r="AB39" s="4">
        <v>1799</v>
      </c>
      <c r="AC39" s="4">
        <v>6262</v>
      </c>
      <c r="AD39" s="4">
        <v>17541</v>
      </c>
      <c r="AE39" s="4">
        <v>17539</v>
      </c>
      <c r="AF39" s="4">
        <v>2</v>
      </c>
      <c r="AG39" s="4">
        <v>0</v>
      </c>
      <c r="AH39" s="4">
        <v>17541</v>
      </c>
      <c r="AI39" s="4">
        <v>22177</v>
      </c>
      <c r="AJ39" s="4">
        <v>22166</v>
      </c>
      <c r="AK39" s="4">
        <v>11</v>
      </c>
      <c r="AL39" s="4">
        <v>42</v>
      </c>
      <c r="AM39" s="4">
        <v>22219</v>
      </c>
    </row>
    <row r="40" spans="1:39" x14ac:dyDescent="0.2">
      <c r="A40" t="s">
        <v>729</v>
      </c>
      <c r="B40" s="4">
        <v>235257</v>
      </c>
      <c r="C40" s="4">
        <v>47544</v>
      </c>
      <c r="D40" s="4">
        <v>403</v>
      </c>
      <c r="E40" s="4">
        <v>283204</v>
      </c>
      <c r="F40" s="4">
        <v>355747</v>
      </c>
      <c r="G40" s="4">
        <v>282801</v>
      </c>
      <c r="H40" s="4">
        <v>32591</v>
      </c>
      <c r="I40" s="4">
        <v>435</v>
      </c>
      <c r="J40" s="4">
        <v>59074</v>
      </c>
      <c r="K40" s="4">
        <v>0</v>
      </c>
      <c r="L40" s="4">
        <v>92100</v>
      </c>
      <c r="M40" s="4">
        <v>18027</v>
      </c>
      <c r="N40" s="4">
        <v>4955900</v>
      </c>
      <c r="O40" s="4">
        <v>0</v>
      </c>
      <c r="P40" s="4">
        <v>4973927</v>
      </c>
      <c r="Q40" s="4">
        <v>5066027</v>
      </c>
      <c r="R40" s="4">
        <v>375304</v>
      </c>
      <c r="S40" s="4">
        <v>5349231</v>
      </c>
      <c r="T40" s="4">
        <v>355747</v>
      </c>
      <c r="U40" s="4">
        <v>134639</v>
      </c>
      <c r="V40" s="4">
        <v>65826</v>
      </c>
      <c r="W40" s="4">
        <v>200465</v>
      </c>
      <c r="X40" s="4">
        <v>129008</v>
      </c>
      <c r="Y40" s="4">
        <v>17771</v>
      </c>
      <c r="Z40" s="4">
        <v>146779</v>
      </c>
      <c r="AA40" s="4">
        <v>19683</v>
      </c>
      <c r="AB40" s="4">
        <v>8416</v>
      </c>
      <c r="AC40" s="4">
        <v>28099</v>
      </c>
      <c r="AD40" s="4">
        <v>49391</v>
      </c>
      <c r="AE40" s="4">
        <v>49386</v>
      </c>
      <c r="AF40" s="4">
        <v>5</v>
      </c>
      <c r="AG40" s="4">
        <v>0</v>
      </c>
      <c r="AH40" s="4">
        <v>49391</v>
      </c>
      <c r="AI40" s="4">
        <v>114666</v>
      </c>
      <c r="AJ40" s="4">
        <v>114634</v>
      </c>
      <c r="AK40" s="4">
        <v>32</v>
      </c>
      <c r="AL40" s="4">
        <v>254</v>
      </c>
      <c r="AM40" s="4">
        <v>114920</v>
      </c>
    </row>
    <row r="41" spans="1:39" x14ac:dyDescent="0.2">
      <c r="A41" t="s">
        <v>744</v>
      </c>
      <c r="B41" s="4">
        <v>28389</v>
      </c>
      <c r="C41" s="4">
        <v>10947</v>
      </c>
      <c r="D41" s="4">
        <v>97</v>
      </c>
      <c r="E41" s="4">
        <v>39433</v>
      </c>
      <c r="F41" s="4">
        <v>67872</v>
      </c>
      <c r="G41" s="4">
        <v>39336</v>
      </c>
      <c r="H41" s="4">
        <v>12083</v>
      </c>
      <c r="I41" s="4">
        <v>81</v>
      </c>
      <c r="J41" s="4">
        <v>18219</v>
      </c>
      <c r="K41" s="4">
        <v>0</v>
      </c>
      <c r="L41" s="4">
        <v>30383</v>
      </c>
      <c r="M41" s="4">
        <v>15475</v>
      </c>
      <c r="N41" s="4">
        <v>4955900</v>
      </c>
      <c r="O41" s="4">
        <v>1</v>
      </c>
      <c r="P41" s="4">
        <v>4971376</v>
      </c>
      <c r="Q41" s="4">
        <v>5001759</v>
      </c>
      <c r="R41" s="4">
        <v>69816</v>
      </c>
      <c r="S41" s="4">
        <v>5041192</v>
      </c>
      <c r="T41" s="4">
        <v>67872</v>
      </c>
      <c r="U41" s="4">
        <v>30087</v>
      </c>
      <c r="V41" s="4">
        <v>24351</v>
      </c>
      <c r="W41" s="4">
        <v>54438</v>
      </c>
      <c r="X41" s="4">
        <v>7402</v>
      </c>
      <c r="Y41" s="4">
        <v>3228</v>
      </c>
      <c r="Z41" s="4">
        <v>10630</v>
      </c>
      <c r="AA41" s="4">
        <v>1949</v>
      </c>
      <c r="AB41" s="4">
        <v>2770</v>
      </c>
      <c r="AC41" s="4">
        <v>4719</v>
      </c>
      <c r="AD41" s="4">
        <v>44298</v>
      </c>
      <c r="AE41" s="4">
        <v>44279</v>
      </c>
      <c r="AF41" s="4">
        <v>19</v>
      </c>
      <c r="AG41" s="4">
        <v>3</v>
      </c>
      <c r="AH41" s="4">
        <v>44301</v>
      </c>
      <c r="AI41" s="4">
        <v>14962</v>
      </c>
      <c r="AJ41" s="4">
        <v>14902</v>
      </c>
      <c r="AK41" s="4">
        <v>60</v>
      </c>
      <c r="AL41" s="4">
        <v>112</v>
      </c>
      <c r="AM41" s="4">
        <v>15074</v>
      </c>
    </row>
    <row r="42" spans="1:39" x14ac:dyDescent="0.2">
      <c r="A42" t="s">
        <v>761</v>
      </c>
      <c r="B42" s="4">
        <v>65883</v>
      </c>
      <c r="C42" s="4">
        <v>14968</v>
      </c>
      <c r="D42" s="4">
        <v>177</v>
      </c>
      <c r="E42" s="4">
        <v>81028</v>
      </c>
      <c r="F42" s="4">
        <v>106869</v>
      </c>
      <c r="G42" s="4">
        <v>80851</v>
      </c>
      <c r="H42" s="4">
        <v>9896</v>
      </c>
      <c r="I42" s="4">
        <v>198</v>
      </c>
      <c r="J42" s="4">
        <v>18936</v>
      </c>
      <c r="K42" s="4">
        <v>0</v>
      </c>
      <c r="L42" s="4">
        <v>29030</v>
      </c>
      <c r="M42" s="4">
        <v>31388</v>
      </c>
      <c r="N42" s="4">
        <v>4955900</v>
      </c>
      <c r="O42" s="4">
        <v>0</v>
      </c>
      <c r="P42" s="4">
        <v>4987288</v>
      </c>
      <c r="Q42" s="4">
        <v>5016318</v>
      </c>
      <c r="R42" s="4">
        <v>110058</v>
      </c>
      <c r="S42" s="4">
        <v>5097346</v>
      </c>
      <c r="T42" s="4">
        <v>106869</v>
      </c>
      <c r="U42" s="4">
        <v>51980</v>
      </c>
      <c r="V42" s="4">
        <v>24751</v>
      </c>
      <c r="W42" s="4">
        <v>76731</v>
      </c>
      <c r="X42" s="4">
        <v>25859</v>
      </c>
      <c r="Y42" s="4">
        <v>2643</v>
      </c>
      <c r="Z42" s="4">
        <v>28502</v>
      </c>
      <c r="AA42" s="4">
        <v>3198</v>
      </c>
      <c r="AB42" s="4">
        <v>1622</v>
      </c>
      <c r="AC42" s="4">
        <v>4820</v>
      </c>
      <c r="AD42" s="4">
        <v>22974</v>
      </c>
      <c r="AE42" s="4">
        <v>22974</v>
      </c>
      <c r="AF42" s="4">
        <v>0</v>
      </c>
      <c r="AG42" s="4">
        <v>2</v>
      </c>
      <c r="AH42" s="4">
        <v>22976</v>
      </c>
      <c r="AI42" s="4">
        <v>26636</v>
      </c>
      <c r="AJ42" s="4">
        <v>26630</v>
      </c>
      <c r="AK42" s="4">
        <v>6</v>
      </c>
      <c r="AL42" s="4">
        <v>38</v>
      </c>
      <c r="AM42" s="4">
        <v>26674</v>
      </c>
    </row>
    <row r="43" spans="1:39" x14ac:dyDescent="0.2">
      <c r="A43" t="s">
        <v>778</v>
      </c>
      <c r="B43" s="4">
        <v>117992</v>
      </c>
      <c r="C43" s="4">
        <v>13077</v>
      </c>
      <c r="D43" s="4">
        <v>89</v>
      </c>
      <c r="E43" s="4">
        <v>131158</v>
      </c>
      <c r="F43" s="4">
        <v>186845</v>
      </c>
      <c r="G43" s="4">
        <v>131069</v>
      </c>
      <c r="H43" s="4">
        <v>17377</v>
      </c>
      <c r="I43" s="4">
        <v>444</v>
      </c>
      <c r="J43" s="4">
        <v>42151</v>
      </c>
      <c r="K43" s="4">
        <v>4329</v>
      </c>
      <c r="L43" s="4">
        <v>64301</v>
      </c>
      <c r="M43" s="4">
        <v>4780</v>
      </c>
      <c r="N43" s="4">
        <v>4955900</v>
      </c>
      <c r="O43" s="4">
        <v>0</v>
      </c>
      <c r="P43" s="4">
        <v>4960680</v>
      </c>
      <c r="Q43" s="4">
        <v>5024981</v>
      </c>
      <c r="R43" s="4">
        <v>195459</v>
      </c>
      <c r="S43" s="4">
        <v>5156139</v>
      </c>
      <c r="T43" s="4">
        <v>186845</v>
      </c>
      <c r="U43" s="4">
        <v>71145</v>
      </c>
      <c r="V43" s="4">
        <v>45772</v>
      </c>
      <c r="W43" s="4">
        <v>116917</v>
      </c>
      <c r="X43" s="4">
        <v>51399</v>
      </c>
      <c r="Y43" s="4">
        <v>10188</v>
      </c>
      <c r="Z43" s="4">
        <v>61587</v>
      </c>
      <c r="AA43" s="4">
        <v>8624</v>
      </c>
      <c r="AB43" s="4">
        <v>3969</v>
      </c>
      <c r="AC43" s="4">
        <v>12593</v>
      </c>
      <c r="AD43" s="4">
        <v>32056</v>
      </c>
      <c r="AE43" s="4">
        <v>32056</v>
      </c>
      <c r="AF43" s="4">
        <v>0</v>
      </c>
      <c r="AG43" s="4">
        <v>0</v>
      </c>
      <c r="AH43" s="4">
        <v>32056</v>
      </c>
      <c r="AI43" s="4">
        <v>48639</v>
      </c>
      <c r="AJ43" s="4">
        <v>48632</v>
      </c>
      <c r="AK43" s="4">
        <v>7</v>
      </c>
      <c r="AL43" s="4">
        <v>13</v>
      </c>
      <c r="AM43" s="4">
        <v>48652</v>
      </c>
    </row>
    <row r="44" spans="1:39" x14ac:dyDescent="0.2">
      <c r="A44" t="s">
        <v>797</v>
      </c>
      <c r="B44" s="4">
        <v>56724</v>
      </c>
      <c r="C44" s="4">
        <v>12407</v>
      </c>
      <c r="D44" s="4">
        <v>91</v>
      </c>
      <c r="E44" s="4">
        <v>69222</v>
      </c>
      <c r="F44" s="4">
        <v>88523</v>
      </c>
      <c r="G44" s="4">
        <v>69131</v>
      </c>
      <c r="H44" s="4">
        <v>6513</v>
      </c>
      <c r="I44" s="4">
        <v>60</v>
      </c>
      <c r="J44" s="4">
        <v>15309</v>
      </c>
      <c r="K44" s="4">
        <v>0</v>
      </c>
      <c r="L44" s="4">
        <v>21882</v>
      </c>
      <c r="M44" s="4">
        <v>5</v>
      </c>
      <c r="N44" s="4">
        <v>4955900</v>
      </c>
      <c r="O44" s="4">
        <v>0</v>
      </c>
      <c r="P44" s="4">
        <v>4955905</v>
      </c>
      <c r="Q44" s="4">
        <v>4977787</v>
      </c>
      <c r="R44" s="4">
        <v>91104</v>
      </c>
      <c r="S44" s="4">
        <v>5047009</v>
      </c>
      <c r="T44" s="4">
        <v>88523</v>
      </c>
      <c r="U44" s="4">
        <v>38643</v>
      </c>
      <c r="V44" s="4">
        <v>19121</v>
      </c>
      <c r="W44" s="4">
        <v>57764</v>
      </c>
      <c r="X44" s="4">
        <v>27998</v>
      </c>
      <c r="Y44" s="4">
        <v>1313</v>
      </c>
      <c r="Z44" s="4">
        <v>29311</v>
      </c>
      <c r="AA44" s="4">
        <v>2551</v>
      </c>
      <c r="AB44" s="4">
        <v>1433</v>
      </c>
      <c r="AC44" s="4">
        <v>3984</v>
      </c>
      <c r="AD44" s="4">
        <v>21726</v>
      </c>
      <c r="AE44" s="4">
        <v>21724</v>
      </c>
      <c r="AF44" s="4">
        <v>2</v>
      </c>
      <c r="AG44" s="4">
        <v>0</v>
      </c>
      <c r="AH44" s="4">
        <v>21726</v>
      </c>
      <c r="AI44" s="4">
        <v>21381</v>
      </c>
      <c r="AJ44" s="4">
        <v>21380</v>
      </c>
      <c r="AK44" s="4">
        <v>1</v>
      </c>
      <c r="AL44" s="4">
        <v>64</v>
      </c>
      <c r="AM44" s="4">
        <v>21445</v>
      </c>
    </row>
    <row r="45" spans="1:39" x14ac:dyDescent="0.2">
      <c r="A45" t="s">
        <v>816</v>
      </c>
      <c r="B45" s="4">
        <v>242553</v>
      </c>
      <c r="C45" s="4">
        <v>67587</v>
      </c>
      <c r="D45" s="4">
        <v>990</v>
      </c>
      <c r="E45" s="4">
        <v>311130</v>
      </c>
      <c r="F45" s="4">
        <v>411880</v>
      </c>
      <c r="G45" s="4">
        <v>310140</v>
      </c>
      <c r="H45" s="4">
        <v>27378</v>
      </c>
      <c r="I45" s="4">
        <v>300</v>
      </c>
      <c r="J45" s="4">
        <v>63360</v>
      </c>
      <c r="K45" s="4">
        <v>22906</v>
      </c>
      <c r="L45" s="4">
        <v>113944</v>
      </c>
      <c r="M45" s="4">
        <v>51101</v>
      </c>
      <c r="N45" s="4">
        <v>4955900</v>
      </c>
      <c r="O45" s="4">
        <v>0</v>
      </c>
      <c r="P45" s="4">
        <v>5007001</v>
      </c>
      <c r="Q45" s="4">
        <v>5120945</v>
      </c>
      <c r="R45" s="4">
        <v>425074</v>
      </c>
      <c r="S45" s="4">
        <v>5432075</v>
      </c>
      <c r="T45" s="4">
        <v>411880</v>
      </c>
      <c r="U45" s="4">
        <v>206587</v>
      </c>
      <c r="V45" s="4">
        <v>74815</v>
      </c>
      <c r="W45" s="4">
        <v>281402</v>
      </c>
      <c r="X45" s="4">
        <v>91349</v>
      </c>
      <c r="Y45" s="4">
        <v>10002</v>
      </c>
      <c r="Z45" s="4">
        <v>101351</v>
      </c>
      <c r="AA45" s="4">
        <v>13221</v>
      </c>
      <c r="AB45" s="4">
        <v>6174</v>
      </c>
      <c r="AC45" s="4">
        <v>19395</v>
      </c>
      <c r="AD45" s="4">
        <v>50497</v>
      </c>
      <c r="AE45" s="4">
        <v>50493</v>
      </c>
      <c r="AF45" s="4">
        <v>4</v>
      </c>
      <c r="AG45" s="4">
        <v>0</v>
      </c>
      <c r="AH45" s="4">
        <v>50497</v>
      </c>
      <c r="AI45" s="4">
        <v>63914</v>
      </c>
      <c r="AJ45" s="4">
        <v>63876</v>
      </c>
      <c r="AK45" s="4">
        <v>38</v>
      </c>
      <c r="AL45" s="4">
        <v>26</v>
      </c>
      <c r="AM45" s="4">
        <v>63940</v>
      </c>
    </row>
    <row r="46" spans="1:39" x14ac:dyDescent="0.2">
      <c r="A46" t="s">
        <v>833</v>
      </c>
      <c r="B46" s="4">
        <v>42865</v>
      </c>
      <c r="C46" s="4">
        <v>21841</v>
      </c>
      <c r="D46" s="4">
        <v>138</v>
      </c>
      <c r="E46" s="4">
        <v>64844</v>
      </c>
      <c r="F46" s="4">
        <v>81619</v>
      </c>
      <c r="G46" s="4">
        <v>64706</v>
      </c>
      <c r="H46" s="4">
        <v>6393</v>
      </c>
      <c r="I46" s="4">
        <v>49</v>
      </c>
      <c r="J46" s="4">
        <v>13325</v>
      </c>
      <c r="K46" s="4">
        <v>0</v>
      </c>
      <c r="L46" s="4">
        <v>19767</v>
      </c>
      <c r="M46" s="4">
        <v>1465</v>
      </c>
      <c r="N46" s="4">
        <v>4955900</v>
      </c>
      <c r="O46" s="4">
        <v>0</v>
      </c>
      <c r="P46" s="4">
        <v>4957365</v>
      </c>
      <c r="Q46" s="4">
        <v>4977132</v>
      </c>
      <c r="R46" s="4">
        <v>84611</v>
      </c>
      <c r="S46" s="4">
        <v>5041976</v>
      </c>
      <c r="T46" s="4">
        <v>81619</v>
      </c>
      <c r="U46" s="4">
        <v>46135</v>
      </c>
      <c r="V46" s="4">
        <v>17041</v>
      </c>
      <c r="W46" s="4">
        <v>63176</v>
      </c>
      <c r="X46" s="4">
        <v>15717</v>
      </c>
      <c r="Y46" s="4">
        <v>1514</v>
      </c>
      <c r="Z46" s="4">
        <v>17231</v>
      </c>
      <c r="AA46" s="4">
        <v>3004</v>
      </c>
      <c r="AB46" s="4">
        <v>1199</v>
      </c>
      <c r="AC46" s="4">
        <v>4203</v>
      </c>
      <c r="AD46" s="4">
        <v>20461</v>
      </c>
      <c r="AE46" s="4">
        <v>20461</v>
      </c>
      <c r="AF46" s="4">
        <v>0</v>
      </c>
      <c r="AG46" s="4">
        <v>0</v>
      </c>
      <c r="AH46" s="4">
        <v>20461</v>
      </c>
      <c r="AI46" s="4">
        <v>18253</v>
      </c>
      <c r="AJ46" s="4">
        <v>18253</v>
      </c>
      <c r="AK46" s="4">
        <v>0</v>
      </c>
      <c r="AL46" s="4">
        <v>0</v>
      </c>
      <c r="AM46" s="4">
        <v>18253</v>
      </c>
    </row>
    <row r="47" spans="1:39" x14ac:dyDescent="0.2">
      <c r="A47" t="s">
        <v>851</v>
      </c>
      <c r="B47" s="4">
        <v>101989</v>
      </c>
      <c r="C47" s="4">
        <v>34848</v>
      </c>
      <c r="D47" s="4">
        <v>426</v>
      </c>
      <c r="E47" s="4">
        <v>137263</v>
      </c>
      <c r="F47" s="4">
        <v>188127</v>
      </c>
      <c r="G47" s="4">
        <v>136837</v>
      </c>
      <c r="H47" s="4">
        <v>18542</v>
      </c>
      <c r="I47" s="4">
        <v>333</v>
      </c>
      <c r="J47" s="4">
        <v>34931</v>
      </c>
      <c r="K47" s="4">
        <v>2329</v>
      </c>
      <c r="L47" s="4">
        <v>56135</v>
      </c>
      <c r="M47" s="4">
        <v>5396</v>
      </c>
      <c r="N47" s="4">
        <v>4955900</v>
      </c>
      <c r="O47" s="4">
        <v>0</v>
      </c>
      <c r="P47" s="4">
        <v>4961296</v>
      </c>
      <c r="Q47" s="4">
        <v>5017431</v>
      </c>
      <c r="R47" s="4">
        <v>193398</v>
      </c>
      <c r="S47" s="4">
        <v>5154694</v>
      </c>
      <c r="T47" s="4">
        <v>188127</v>
      </c>
      <c r="U47" s="4">
        <v>89199</v>
      </c>
      <c r="V47" s="4">
        <v>44155</v>
      </c>
      <c r="W47" s="4">
        <v>133354</v>
      </c>
      <c r="X47" s="4">
        <v>42793</v>
      </c>
      <c r="Y47" s="4">
        <v>6611</v>
      </c>
      <c r="Z47" s="4">
        <v>49404</v>
      </c>
      <c r="AA47" s="4">
        <v>5286</v>
      </c>
      <c r="AB47" s="4">
        <v>3007</v>
      </c>
      <c r="AC47" s="4">
        <v>8293</v>
      </c>
      <c r="AD47" s="4">
        <v>36630</v>
      </c>
      <c r="AE47" s="4">
        <v>36628</v>
      </c>
      <c r="AF47" s="4">
        <v>2</v>
      </c>
      <c r="AG47" s="4">
        <v>0</v>
      </c>
      <c r="AH47" s="4">
        <v>36630</v>
      </c>
      <c r="AI47" s="4">
        <v>32471</v>
      </c>
      <c r="AJ47" s="4">
        <v>32461</v>
      </c>
      <c r="AK47" s="4">
        <v>10</v>
      </c>
      <c r="AL47" s="4">
        <v>11</v>
      </c>
      <c r="AM47" s="4">
        <v>32482</v>
      </c>
    </row>
    <row r="48" spans="1:39" x14ac:dyDescent="0.2">
      <c r="A48" t="s">
        <v>869</v>
      </c>
      <c r="B48" s="4">
        <v>8907</v>
      </c>
      <c r="C48" s="4">
        <v>1011</v>
      </c>
      <c r="D48" s="4">
        <v>0</v>
      </c>
      <c r="E48" s="4">
        <v>9918</v>
      </c>
      <c r="F48" s="4">
        <v>10908</v>
      </c>
      <c r="G48" s="4">
        <v>9918</v>
      </c>
      <c r="H48" s="4">
        <v>472</v>
      </c>
      <c r="I48" s="4">
        <v>9</v>
      </c>
      <c r="J48" s="4">
        <v>905</v>
      </c>
      <c r="K48" s="4">
        <v>0</v>
      </c>
      <c r="L48" s="4">
        <v>1386</v>
      </c>
      <c r="M48" s="4">
        <v>0</v>
      </c>
      <c r="N48" s="4">
        <v>4955900</v>
      </c>
      <c r="O48" s="4">
        <v>0</v>
      </c>
      <c r="P48" s="4">
        <v>4955900</v>
      </c>
      <c r="Q48" s="4">
        <v>4957286</v>
      </c>
      <c r="R48" s="4">
        <v>11304</v>
      </c>
      <c r="S48" s="4">
        <v>4967204</v>
      </c>
      <c r="T48" s="4">
        <v>10908</v>
      </c>
      <c r="U48" s="4">
        <v>5168</v>
      </c>
      <c r="V48" s="4">
        <v>1164</v>
      </c>
      <c r="W48" s="4">
        <v>6332</v>
      </c>
      <c r="X48" s="4">
        <v>4354</v>
      </c>
      <c r="Y48" s="4">
        <v>99</v>
      </c>
      <c r="Z48" s="4">
        <v>4453</v>
      </c>
      <c r="AA48" s="4">
        <v>396</v>
      </c>
      <c r="AB48" s="4">
        <v>119</v>
      </c>
      <c r="AC48" s="4">
        <v>515</v>
      </c>
      <c r="AD48" s="4">
        <v>3075</v>
      </c>
      <c r="AE48" s="4">
        <v>3075</v>
      </c>
      <c r="AF48" s="4">
        <v>0</v>
      </c>
      <c r="AG48" s="4">
        <v>0</v>
      </c>
      <c r="AH48" s="4">
        <v>3075</v>
      </c>
      <c r="AI48" s="4">
        <v>3699</v>
      </c>
      <c r="AJ48" s="4">
        <v>3698</v>
      </c>
      <c r="AK48" s="4">
        <v>1</v>
      </c>
      <c r="AL48" s="4">
        <v>0</v>
      </c>
      <c r="AM48" s="4">
        <v>3699</v>
      </c>
    </row>
    <row r="49" spans="1:39" x14ac:dyDescent="0.2">
      <c r="A49" t="s">
        <v>885</v>
      </c>
      <c r="B49" s="4">
        <v>31334</v>
      </c>
      <c r="C49" s="4">
        <v>7028</v>
      </c>
      <c r="D49" s="4">
        <v>82</v>
      </c>
      <c r="E49" s="4">
        <v>38444</v>
      </c>
      <c r="F49" s="4">
        <v>56410</v>
      </c>
      <c r="G49" s="4">
        <v>38362</v>
      </c>
      <c r="H49" s="4">
        <v>7700</v>
      </c>
      <c r="I49" s="4">
        <v>114</v>
      </c>
      <c r="J49" s="4">
        <v>14416</v>
      </c>
      <c r="K49" s="4">
        <v>0</v>
      </c>
      <c r="L49" s="4">
        <v>22230</v>
      </c>
      <c r="M49" s="4">
        <v>87909</v>
      </c>
      <c r="N49" s="4">
        <v>4955900</v>
      </c>
      <c r="O49" s="4">
        <v>0</v>
      </c>
      <c r="P49" s="4">
        <v>5043809</v>
      </c>
      <c r="Q49" s="4">
        <v>5066039</v>
      </c>
      <c r="R49" s="4">
        <v>60674</v>
      </c>
      <c r="S49" s="4">
        <v>5104483</v>
      </c>
      <c r="T49" s="4">
        <v>56410</v>
      </c>
      <c r="U49" s="4">
        <v>23381</v>
      </c>
      <c r="V49" s="4">
        <v>17676</v>
      </c>
      <c r="W49" s="4">
        <v>41057</v>
      </c>
      <c r="X49" s="4">
        <v>10799</v>
      </c>
      <c r="Y49" s="4">
        <v>3075</v>
      </c>
      <c r="Z49" s="4">
        <v>13874</v>
      </c>
      <c r="AA49" s="4">
        <v>4278</v>
      </c>
      <c r="AB49" s="4">
        <v>1463</v>
      </c>
      <c r="AC49" s="4">
        <v>5741</v>
      </c>
      <c r="AD49" s="4">
        <v>16810</v>
      </c>
      <c r="AE49" s="4">
        <v>16808</v>
      </c>
      <c r="AF49" s="4">
        <v>2</v>
      </c>
      <c r="AG49" s="4">
        <v>0</v>
      </c>
      <c r="AH49" s="4">
        <v>16810</v>
      </c>
      <c r="AI49" s="4">
        <v>14116</v>
      </c>
      <c r="AJ49" s="4">
        <v>14116</v>
      </c>
      <c r="AK49" s="4">
        <v>0</v>
      </c>
      <c r="AL49" s="4">
        <v>3</v>
      </c>
      <c r="AM49" s="4">
        <v>14119</v>
      </c>
    </row>
    <row r="50" spans="1:39" x14ac:dyDescent="0.2">
      <c r="E50" s="19"/>
      <c r="J50" s="16"/>
      <c r="L50" s="19"/>
    </row>
    <row r="51" spans="1:39" x14ac:dyDescent="0.2">
      <c r="R51" s="16"/>
    </row>
    <row r="52" spans="1:39" x14ac:dyDescent="0.2">
      <c r="E52" s="1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82C55-FDDC-4A8B-8454-C148F947FC96}">
  <dimension ref="A1:AL51"/>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bestFit="1" customWidth="1"/>
    <col min="2" max="2" width="15.28515625" customWidth="1"/>
    <col min="3" max="3" width="38.140625" bestFit="1" customWidth="1"/>
    <col min="4" max="4" width="15.42578125" customWidth="1"/>
    <col min="5" max="5" width="38.140625" bestFit="1" customWidth="1"/>
    <col min="6" max="7" width="14.85546875" customWidth="1"/>
    <col min="8" max="8" width="11.42578125" bestFit="1" customWidth="1"/>
    <col min="9" max="9" width="14.28515625" customWidth="1"/>
    <col min="10" max="10" width="13.85546875" customWidth="1"/>
    <col min="11" max="11" width="14" customWidth="1"/>
    <col min="12" max="12" width="13" customWidth="1"/>
    <col min="13" max="13" width="13.28515625" customWidth="1"/>
    <col min="14" max="14" width="13.7109375" customWidth="1"/>
    <col min="15" max="15" width="13.5703125" customWidth="1"/>
    <col min="16" max="16" width="14.5703125" customWidth="1"/>
    <col min="17" max="17" width="14.42578125" customWidth="1"/>
    <col min="18" max="18" width="14.5703125" customWidth="1"/>
    <col min="19" max="20" width="11.42578125" bestFit="1" customWidth="1"/>
    <col min="21" max="21" width="15.28515625" customWidth="1"/>
    <col min="22" max="22" width="14" customWidth="1"/>
    <col min="23" max="23" width="14.140625" customWidth="1"/>
    <col min="24" max="24" width="14.7109375" customWidth="1"/>
    <col min="25" max="25" width="15.42578125" customWidth="1"/>
    <col min="26" max="26" width="15.28515625" customWidth="1"/>
    <col min="27" max="27" width="14.85546875" customWidth="1"/>
    <col min="28" max="28" width="15.7109375" customWidth="1"/>
    <col min="29" max="29" width="14.5703125" customWidth="1"/>
    <col min="30" max="30" width="12.85546875" customWidth="1"/>
    <col min="31" max="32" width="15.140625" customWidth="1"/>
    <col min="33" max="33" width="15" customWidth="1"/>
    <col min="34" max="35" width="15.28515625" customWidth="1"/>
    <col min="36" max="36" width="17.28515625" customWidth="1"/>
    <col min="37" max="37" width="14.140625" customWidth="1"/>
    <col min="38" max="38" width="15" customWidth="1"/>
  </cols>
  <sheetData>
    <row r="1" spans="1:38" ht="89.25" x14ac:dyDescent="0.2">
      <c r="A1" s="11" t="s">
        <v>0</v>
      </c>
      <c r="B1" s="10" t="s">
        <v>2153</v>
      </c>
      <c r="C1" s="10" t="s">
        <v>2154</v>
      </c>
      <c r="D1" s="10" t="s">
        <v>2155</v>
      </c>
      <c r="E1" s="10" t="s">
        <v>2156</v>
      </c>
      <c r="F1" s="10" t="s">
        <v>2157</v>
      </c>
      <c r="G1" s="10" t="s">
        <v>2158</v>
      </c>
      <c r="H1" s="10" t="s">
        <v>2159</v>
      </c>
      <c r="I1" s="10" t="s">
        <v>2160</v>
      </c>
      <c r="J1" s="10" t="s">
        <v>2161</v>
      </c>
      <c r="K1" s="10" t="s">
        <v>2162</v>
      </c>
      <c r="L1" s="10" t="s">
        <v>2163</v>
      </c>
      <c r="M1" s="10" t="s">
        <v>2164</v>
      </c>
      <c r="N1" s="10" t="s">
        <v>2165</v>
      </c>
      <c r="O1" s="10" t="s">
        <v>2166</v>
      </c>
      <c r="P1" s="10" t="s">
        <v>2167</v>
      </c>
      <c r="Q1" s="10" t="s">
        <v>2168</v>
      </c>
      <c r="R1" s="10" t="s">
        <v>2169</v>
      </c>
      <c r="S1" s="10" t="s">
        <v>2170</v>
      </c>
      <c r="T1" s="10" t="s">
        <v>2171</v>
      </c>
      <c r="U1" s="10" t="s">
        <v>2172</v>
      </c>
      <c r="V1" s="10" t="s">
        <v>2173</v>
      </c>
      <c r="W1" s="10" t="s">
        <v>2174</v>
      </c>
      <c r="X1" s="10" t="s">
        <v>2175</v>
      </c>
      <c r="Y1" s="10" t="s">
        <v>2176</v>
      </c>
      <c r="Z1" s="10" t="s">
        <v>2177</v>
      </c>
      <c r="AA1" s="10" t="s">
        <v>2178</v>
      </c>
      <c r="AB1" s="10" t="s">
        <v>2179</v>
      </c>
      <c r="AC1" s="10" t="s">
        <v>2180</v>
      </c>
      <c r="AD1" s="10" t="s">
        <v>2181</v>
      </c>
      <c r="AE1" s="10" t="s">
        <v>2182</v>
      </c>
      <c r="AF1" s="10" t="s">
        <v>2183</v>
      </c>
      <c r="AG1" s="10" t="s">
        <v>2184</v>
      </c>
      <c r="AH1" s="10" t="s">
        <v>2185</v>
      </c>
      <c r="AI1" s="10" t="s">
        <v>2186</v>
      </c>
      <c r="AJ1" s="10" t="s">
        <v>2187</v>
      </c>
      <c r="AK1" s="10" t="s">
        <v>2188</v>
      </c>
      <c r="AL1" s="10" t="s">
        <v>2189</v>
      </c>
    </row>
    <row r="2" spans="1:38" x14ac:dyDescent="0.2">
      <c r="A2" t="s">
        <v>48</v>
      </c>
      <c r="B2" s="4">
        <v>18626</v>
      </c>
      <c r="C2" s="1" t="s">
        <v>2190</v>
      </c>
      <c r="D2" s="4">
        <v>1124</v>
      </c>
      <c r="E2" s="1" t="s">
        <v>2190</v>
      </c>
      <c r="F2" s="4">
        <v>4</v>
      </c>
      <c r="G2" s="4">
        <v>0</v>
      </c>
      <c r="H2" s="4">
        <v>0</v>
      </c>
      <c r="I2" s="4">
        <v>1</v>
      </c>
      <c r="J2" s="4">
        <v>40</v>
      </c>
      <c r="K2" s="4">
        <v>27</v>
      </c>
      <c r="L2" s="4">
        <v>263</v>
      </c>
      <c r="M2" s="4">
        <v>28</v>
      </c>
      <c r="N2" s="4">
        <v>303</v>
      </c>
      <c r="O2" s="4">
        <v>25</v>
      </c>
      <c r="P2" s="4">
        <v>258</v>
      </c>
      <c r="Q2" s="4">
        <v>1</v>
      </c>
      <c r="R2" s="4">
        <v>40</v>
      </c>
      <c r="S2" s="4">
        <v>26</v>
      </c>
      <c r="T2" s="4">
        <v>298</v>
      </c>
      <c r="U2" s="4">
        <v>0</v>
      </c>
      <c r="V2" s="4">
        <v>0</v>
      </c>
      <c r="W2" s="4">
        <v>2</v>
      </c>
      <c r="X2" s="4">
        <v>5</v>
      </c>
      <c r="Y2" s="4">
        <v>0</v>
      </c>
      <c r="Z2" s="4">
        <v>0</v>
      </c>
      <c r="AA2" s="4">
        <v>2</v>
      </c>
      <c r="AB2" s="4">
        <v>5</v>
      </c>
      <c r="AC2" s="4">
        <v>0</v>
      </c>
      <c r="AD2" s="4">
        <v>0</v>
      </c>
      <c r="AE2" s="4">
        <v>0</v>
      </c>
      <c r="AF2" s="4">
        <v>0</v>
      </c>
      <c r="AG2" s="4">
        <v>0</v>
      </c>
      <c r="AH2" s="4">
        <v>0</v>
      </c>
      <c r="AI2" s="4">
        <v>25</v>
      </c>
      <c r="AJ2" s="4">
        <v>258</v>
      </c>
      <c r="AK2" s="4">
        <v>0</v>
      </c>
      <c r="AL2" s="4">
        <v>0</v>
      </c>
    </row>
    <row r="3" spans="1:38" x14ac:dyDescent="0.2">
      <c r="A3" t="s">
        <v>80</v>
      </c>
      <c r="B3" s="4">
        <v>8474</v>
      </c>
      <c r="C3" s="1" t="s">
        <v>2190</v>
      </c>
      <c r="D3" s="4">
        <v>260</v>
      </c>
      <c r="E3" s="1" t="s">
        <v>2190</v>
      </c>
      <c r="F3" s="4">
        <v>416</v>
      </c>
      <c r="G3" s="4">
        <v>0</v>
      </c>
      <c r="H3" s="4">
        <v>0</v>
      </c>
      <c r="I3" s="4">
        <v>2</v>
      </c>
      <c r="J3" s="4">
        <v>18</v>
      </c>
      <c r="K3" s="4">
        <v>52</v>
      </c>
      <c r="L3" s="4">
        <v>418</v>
      </c>
      <c r="M3" s="4">
        <v>54</v>
      </c>
      <c r="N3" s="4">
        <v>436</v>
      </c>
      <c r="O3" s="4">
        <v>12</v>
      </c>
      <c r="P3" s="4">
        <v>34</v>
      </c>
      <c r="Q3" s="4">
        <v>7</v>
      </c>
      <c r="R3" s="4">
        <v>55</v>
      </c>
      <c r="S3" s="4">
        <v>19</v>
      </c>
      <c r="T3" s="4">
        <v>89</v>
      </c>
      <c r="U3" s="4">
        <v>0</v>
      </c>
      <c r="V3" s="4">
        <v>0</v>
      </c>
      <c r="W3" s="4">
        <v>32</v>
      </c>
      <c r="X3" s="4">
        <v>302</v>
      </c>
      <c r="Y3" s="4">
        <v>0</v>
      </c>
      <c r="Z3" s="4">
        <v>0</v>
      </c>
      <c r="AA3" s="4">
        <v>32</v>
      </c>
      <c r="AB3" s="4">
        <v>302</v>
      </c>
      <c r="AC3" s="4">
        <v>1</v>
      </c>
      <c r="AD3" s="4">
        <v>30</v>
      </c>
      <c r="AE3" s="4">
        <v>2</v>
      </c>
      <c r="AF3" s="4">
        <v>15</v>
      </c>
      <c r="AG3" s="4">
        <v>3</v>
      </c>
      <c r="AH3" s="4">
        <v>45</v>
      </c>
      <c r="AI3" s="4">
        <v>25</v>
      </c>
      <c r="AJ3" s="4">
        <v>362</v>
      </c>
      <c r="AK3" s="4">
        <v>8</v>
      </c>
      <c r="AL3" s="4">
        <v>189</v>
      </c>
    </row>
    <row r="4" spans="1:38" x14ac:dyDescent="0.2">
      <c r="A4" t="s">
        <v>99</v>
      </c>
      <c r="B4" s="4">
        <v>70778</v>
      </c>
      <c r="C4" s="1" t="s">
        <v>2191</v>
      </c>
      <c r="D4" s="4">
        <v>21297</v>
      </c>
      <c r="E4" s="1" t="s">
        <v>2191</v>
      </c>
      <c r="F4" s="4">
        <v>1021</v>
      </c>
      <c r="G4" s="4">
        <v>80</v>
      </c>
      <c r="H4" s="4">
        <v>2412</v>
      </c>
      <c r="I4" s="4">
        <v>0</v>
      </c>
      <c r="J4" s="4">
        <v>0</v>
      </c>
      <c r="K4" s="4">
        <v>149</v>
      </c>
      <c r="L4" s="4">
        <v>1684</v>
      </c>
      <c r="M4" s="4">
        <v>229</v>
      </c>
      <c r="N4" s="4">
        <v>4096</v>
      </c>
      <c r="O4" s="4">
        <v>58</v>
      </c>
      <c r="P4" s="4">
        <v>1131</v>
      </c>
      <c r="Q4" s="4">
        <v>18</v>
      </c>
      <c r="R4" s="4">
        <v>477</v>
      </c>
      <c r="S4" s="4">
        <v>76</v>
      </c>
      <c r="T4" s="4">
        <v>1608</v>
      </c>
      <c r="U4" s="4">
        <v>31</v>
      </c>
      <c r="V4" s="4">
        <v>328</v>
      </c>
      <c r="W4" s="4">
        <v>104</v>
      </c>
      <c r="X4" s="4">
        <v>862</v>
      </c>
      <c r="Y4" s="4">
        <v>0</v>
      </c>
      <c r="Z4" s="4">
        <v>0</v>
      </c>
      <c r="AA4" s="4">
        <v>104</v>
      </c>
      <c r="AB4" s="4">
        <v>862</v>
      </c>
      <c r="AC4" s="4">
        <v>18</v>
      </c>
      <c r="AD4" s="4">
        <v>1298</v>
      </c>
      <c r="AE4" s="4">
        <v>0</v>
      </c>
      <c r="AF4" s="4">
        <v>0</v>
      </c>
      <c r="AG4" s="4">
        <v>18</v>
      </c>
      <c r="AH4" s="4">
        <v>1298</v>
      </c>
      <c r="AI4" s="4">
        <v>44</v>
      </c>
      <c r="AJ4" s="4">
        <v>1898</v>
      </c>
      <c r="AK4" s="4">
        <v>13</v>
      </c>
      <c r="AL4" s="4">
        <v>803</v>
      </c>
    </row>
    <row r="5" spans="1:38" x14ac:dyDescent="0.2">
      <c r="A5" t="s">
        <v>119</v>
      </c>
      <c r="B5" s="4">
        <v>16031</v>
      </c>
      <c r="C5" s="1" t="s">
        <v>2191</v>
      </c>
      <c r="D5" s="4">
        <v>6764</v>
      </c>
      <c r="E5" s="1" t="s">
        <v>2191</v>
      </c>
      <c r="F5" s="4">
        <v>50</v>
      </c>
      <c r="G5" s="4">
        <v>12</v>
      </c>
      <c r="H5" s="4">
        <v>105</v>
      </c>
      <c r="I5" s="4">
        <v>1</v>
      </c>
      <c r="J5" s="4">
        <v>12</v>
      </c>
      <c r="K5" s="4">
        <v>1</v>
      </c>
      <c r="L5" s="4">
        <v>22</v>
      </c>
      <c r="M5" s="4">
        <v>14</v>
      </c>
      <c r="N5" s="4">
        <v>139</v>
      </c>
      <c r="O5" s="4">
        <v>0</v>
      </c>
      <c r="P5" s="4">
        <v>0</v>
      </c>
      <c r="Q5" s="4">
        <v>1</v>
      </c>
      <c r="R5" s="4">
        <v>8</v>
      </c>
      <c r="S5" s="4">
        <v>1</v>
      </c>
      <c r="T5" s="4">
        <v>8</v>
      </c>
      <c r="U5" s="4">
        <v>0</v>
      </c>
      <c r="V5" s="4">
        <v>0</v>
      </c>
      <c r="W5" s="4">
        <v>12</v>
      </c>
      <c r="X5" s="4">
        <v>106</v>
      </c>
      <c r="Y5" s="4">
        <v>0</v>
      </c>
      <c r="Z5" s="4">
        <v>0</v>
      </c>
      <c r="AA5" s="4">
        <v>12</v>
      </c>
      <c r="AB5" s="4">
        <v>106</v>
      </c>
      <c r="AC5" s="4">
        <v>0</v>
      </c>
      <c r="AD5" s="4">
        <v>0</v>
      </c>
      <c r="AE5" s="4">
        <v>1</v>
      </c>
      <c r="AF5" s="4">
        <v>25</v>
      </c>
      <c r="AG5" s="4">
        <v>1</v>
      </c>
      <c r="AH5" s="4">
        <v>25</v>
      </c>
      <c r="AI5" s="4">
        <v>0</v>
      </c>
      <c r="AJ5" s="4">
        <v>0</v>
      </c>
      <c r="AK5" s="4">
        <v>16</v>
      </c>
      <c r="AL5" s="4">
        <v>9</v>
      </c>
    </row>
    <row r="6" spans="1:38" x14ac:dyDescent="0.2">
      <c r="A6" t="s">
        <v>140</v>
      </c>
      <c r="B6" s="4">
        <v>10132</v>
      </c>
      <c r="C6" s="1" t="s">
        <v>2190</v>
      </c>
      <c r="D6" s="4">
        <v>8</v>
      </c>
      <c r="E6" s="1" t="s">
        <v>2191</v>
      </c>
      <c r="F6" s="4">
        <v>145</v>
      </c>
      <c r="G6" s="4">
        <v>0</v>
      </c>
      <c r="H6" s="1" t="s">
        <v>79</v>
      </c>
      <c r="I6" s="4">
        <v>0</v>
      </c>
      <c r="J6" s="1" t="s">
        <v>79</v>
      </c>
      <c r="K6" s="4">
        <v>0</v>
      </c>
      <c r="L6" s="1" t="s">
        <v>79</v>
      </c>
      <c r="M6" s="4">
        <v>0</v>
      </c>
      <c r="N6" s="1" t="s">
        <v>79</v>
      </c>
      <c r="O6" s="4">
        <v>0</v>
      </c>
      <c r="P6" s="4">
        <v>0</v>
      </c>
      <c r="Q6" s="4">
        <v>0</v>
      </c>
      <c r="R6" s="4">
        <v>0</v>
      </c>
      <c r="S6" s="4">
        <v>0</v>
      </c>
      <c r="T6" s="4">
        <v>0</v>
      </c>
      <c r="U6" s="4">
        <v>0</v>
      </c>
      <c r="V6" s="4">
        <v>0</v>
      </c>
      <c r="W6" s="4">
        <v>0</v>
      </c>
      <c r="X6" s="4">
        <v>0</v>
      </c>
      <c r="Y6" s="4">
        <v>0</v>
      </c>
      <c r="Z6" s="4">
        <v>0</v>
      </c>
      <c r="AA6" s="4">
        <v>0</v>
      </c>
      <c r="AB6" s="4">
        <v>0</v>
      </c>
      <c r="AC6" s="4">
        <v>0</v>
      </c>
      <c r="AD6" s="4">
        <v>0</v>
      </c>
      <c r="AE6" s="4">
        <v>0</v>
      </c>
      <c r="AF6" s="4">
        <v>0</v>
      </c>
      <c r="AG6" s="4">
        <v>0</v>
      </c>
      <c r="AH6" s="4">
        <v>0</v>
      </c>
      <c r="AI6" s="4">
        <v>0</v>
      </c>
      <c r="AJ6" s="4">
        <v>0</v>
      </c>
      <c r="AK6" s="4">
        <v>0</v>
      </c>
      <c r="AL6" s="4">
        <v>0</v>
      </c>
    </row>
    <row r="7" spans="1:38" x14ac:dyDescent="0.2">
      <c r="A7" t="s">
        <v>156</v>
      </c>
      <c r="B7" s="4">
        <v>42275</v>
      </c>
      <c r="C7" s="1" t="s">
        <v>2191</v>
      </c>
      <c r="D7" s="4">
        <v>2243</v>
      </c>
      <c r="E7" s="1" t="s">
        <v>2191</v>
      </c>
      <c r="F7" s="4">
        <v>1516</v>
      </c>
      <c r="G7" s="4">
        <v>112</v>
      </c>
      <c r="H7" s="4">
        <v>114</v>
      </c>
      <c r="I7" s="4">
        <v>7</v>
      </c>
      <c r="J7" s="4">
        <v>852</v>
      </c>
      <c r="K7" s="4">
        <v>169</v>
      </c>
      <c r="L7" s="4">
        <v>951</v>
      </c>
      <c r="M7" s="4">
        <v>288</v>
      </c>
      <c r="N7" s="4">
        <v>1917</v>
      </c>
      <c r="O7" s="4">
        <v>60</v>
      </c>
      <c r="P7" s="4">
        <v>561</v>
      </c>
      <c r="Q7" s="4">
        <v>49</v>
      </c>
      <c r="R7" s="4">
        <v>235</v>
      </c>
      <c r="S7" s="4">
        <v>109</v>
      </c>
      <c r="T7" s="4">
        <v>796</v>
      </c>
      <c r="U7" s="4">
        <v>7</v>
      </c>
      <c r="V7" s="4">
        <v>48</v>
      </c>
      <c r="W7" s="4">
        <v>171</v>
      </c>
      <c r="X7" s="4">
        <v>1073</v>
      </c>
      <c r="Y7" s="4">
        <v>1</v>
      </c>
      <c r="Z7" s="4">
        <v>0</v>
      </c>
      <c r="AA7" s="4">
        <v>172</v>
      </c>
      <c r="AB7" s="4">
        <v>1073</v>
      </c>
      <c r="AC7" s="4">
        <v>0</v>
      </c>
      <c r="AD7" s="4">
        <v>0</v>
      </c>
      <c r="AE7" s="4">
        <v>0</v>
      </c>
      <c r="AF7" s="4">
        <v>0</v>
      </c>
      <c r="AG7" s="4">
        <v>0</v>
      </c>
      <c r="AH7" s="4">
        <v>0</v>
      </c>
      <c r="AI7" s="4">
        <v>36</v>
      </c>
      <c r="AJ7" s="4">
        <v>340</v>
      </c>
      <c r="AK7" s="4">
        <v>201</v>
      </c>
      <c r="AL7" s="4">
        <v>3739</v>
      </c>
    </row>
    <row r="8" spans="1:38" x14ac:dyDescent="0.2">
      <c r="A8" t="s">
        <v>173</v>
      </c>
      <c r="B8" s="4">
        <v>139987</v>
      </c>
      <c r="C8" s="1" t="s">
        <v>2191</v>
      </c>
      <c r="D8" s="4">
        <v>43325</v>
      </c>
      <c r="E8" s="1" t="s">
        <v>2190</v>
      </c>
      <c r="F8" s="4">
        <v>434</v>
      </c>
      <c r="G8" s="4">
        <v>47</v>
      </c>
      <c r="H8" s="4">
        <v>947</v>
      </c>
      <c r="I8" s="4">
        <v>4</v>
      </c>
      <c r="J8" s="4">
        <v>392</v>
      </c>
      <c r="K8" s="4">
        <v>413</v>
      </c>
      <c r="L8" s="4">
        <v>3930</v>
      </c>
      <c r="M8" s="4">
        <v>464</v>
      </c>
      <c r="N8" s="4">
        <v>5269</v>
      </c>
      <c r="O8" s="4">
        <v>141</v>
      </c>
      <c r="P8" s="4">
        <v>1078</v>
      </c>
      <c r="Q8" s="4">
        <v>124</v>
      </c>
      <c r="R8" s="4">
        <v>1348</v>
      </c>
      <c r="S8" s="4">
        <v>265</v>
      </c>
      <c r="T8" s="4">
        <v>2426</v>
      </c>
      <c r="U8" s="4">
        <v>47</v>
      </c>
      <c r="V8" s="4">
        <v>985</v>
      </c>
      <c r="W8" s="4">
        <v>117</v>
      </c>
      <c r="X8" s="4">
        <v>1297</v>
      </c>
      <c r="Y8" s="4">
        <v>8</v>
      </c>
      <c r="Z8" s="4">
        <v>268</v>
      </c>
      <c r="AA8" s="4">
        <v>125</v>
      </c>
      <c r="AB8" s="4">
        <v>1565</v>
      </c>
      <c r="AC8" s="4">
        <v>23</v>
      </c>
      <c r="AD8" s="4">
        <v>253</v>
      </c>
      <c r="AE8" s="4">
        <v>4</v>
      </c>
      <c r="AF8" s="4">
        <v>40</v>
      </c>
      <c r="AG8" s="4">
        <v>27</v>
      </c>
      <c r="AH8" s="4">
        <v>293</v>
      </c>
      <c r="AI8" s="4">
        <v>62</v>
      </c>
      <c r="AJ8" s="4">
        <v>1280</v>
      </c>
      <c r="AK8" s="4">
        <v>0</v>
      </c>
      <c r="AL8" s="4">
        <v>0</v>
      </c>
    </row>
    <row r="9" spans="1:38" x14ac:dyDescent="0.2">
      <c r="A9" t="s">
        <v>191</v>
      </c>
      <c r="B9" s="4">
        <v>38115</v>
      </c>
      <c r="C9" s="1" t="s">
        <v>2191</v>
      </c>
      <c r="D9" s="4">
        <v>3120</v>
      </c>
      <c r="E9" s="1" t="s">
        <v>2190</v>
      </c>
      <c r="F9" s="4">
        <v>312</v>
      </c>
      <c r="G9" s="4">
        <v>76</v>
      </c>
      <c r="H9" s="4">
        <v>1123</v>
      </c>
      <c r="I9" s="4">
        <v>0</v>
      </c>
      <c r="J9" s="4">
        <v>0</v>
      </c>
      <c r="K9" s="4">
        <v>168</v>
      </c>
      <c r="L9" s="4">
        <v>2021</v>
      </c>
      <c r="M9" s="4">
        <v>244</v>
      </c>
      <c r="N9" s="4">
        <v>3144</v>
      </c>
      <c r="O9" s="4">
        <v>37</v>
      </c>
      <c r="P9" s="4">
        <v>684</v>
      </c>
      <c r="Q9" s="4">
        <v>21</v>
      </c>
      <c r="R9" s="4">
        <v>268</v>
      </c>
      <c r="S9" s="4">
        <v>58</v>
      </c>
      <c r="T9" s="4">
        <v>952</v>
      </c>
      <c r="U9" s="4">
        <v>0</v>
      </c>
      <c r="V9" s="4">
        <v>0</v>
      </c>
      <c r="W9" s="4">
        <v>179</v>
      </c>
      <c r="X9" s="4">
        <v>2013</v>
      </c>
      <c r="Y9" s="4">
        <v>0</v>
      </c>
      <c r="Z9" s="4">
        <v>0</v>
      </c>
      <c r="AA9" s="4">
        <v>179</v>
      </c>
      <c r="AB9" s="4">
        <v>2013</v>
      </c>
      <c r="AC9" s="4">
        <v>7</v>
      </c>
      <c r="AD9" s="4">
        <v>179</v>
      </c>
      <c r="AE9" s="4">
        <v>0</v>
      </c>
      <c r="AF9" s="4">
        <v>0</v>
      </c>
      <c r="AG9" s="4">
        <v>7</v>
      </c>
      <c r="AH9" s="4">
        <v>179</v>
      </c>
      <c r="AI9" s="4">
        <v>64</v>
      </c>
      <c r="AJ9" s="4">
        <v>706</v>
      </c>
      <c r="AK9" s="4">
        <v>93</v>
      </c>
      <c r="AL9" s="4">
        <v>3195</v>
      </c>
    </row>
    <row r="10" spans="1:38" x14ac:dyDescent="0.2">
      <c r="A10" t="s">
        <v>206</v>
      </c>
      <c r="B10" s="4">
        <v>61200</v>
      </c>
      <c r="C10" s="1" t="s">
        <v>2191</v>
      </c>
      <c r="D10" s="4">
        <v>10866</v>
      </c>
      <c r="E10" s="1" t="s">
        <v>2191</v>
      </c>
      <c r="F10" s="4">
        <v>0</v>
      </c>
      <c r="G10" s="4">
        <v>171</v>
      </c>
      <c r="H10" s="4">
        <v>8137</v>
      </c>
      <c r="I10" s="4">
        <v>0</v>
      </c>
      <c r="J10" s="4">
        <v>0</v>
      </c>
      <c r="K10" s="4">
        <v>312</v>
      </c>
      <c r="L10" s="4">
        <v>5538</v>
      </c>
      <c r="M10" s="4">
        <v>483</v>
      </c>
      <c r="N10" s="4">
        <v>13675</v>
      </c>
      <c r="O10" s="4">
        <v>152</v>
      </c>
      <c r="P10" s="4">
        <v>6566</v>
      </c>
      <c r="Q10" s="4">
        <v>95</v>
      </c>
      <c r="R10" s="4">
        <v>3178</v>
      </c>
      <c r="S10" s="4">
        <v>247</v>
      </c>
      <c r="T10" s="4">
        <v>9744</v>
      </c>
      <c r="U10" s="4">
        <v>88</v>
      </c>
      <c r="V10" s="4">
        <v>1491</v>
      </c>
      <c r="W10" s="4">
        <v>148</v>
      </c>
      <c r="X10" s="4">
        <v>2440</v>
      </c>
      <c r="Y10" s="4">
        <v>0</v>
      </c>
      <c r="Z10" s="4">
        <v>0</v>
      </c>
      <c r="AA10" s="4">
        <v>148</v>
      </c>
      <c r="AB10" s="4">
        <v>2440</v>
      </c>
      <c r="AC10" s="4">
        <v>0</v>
      </c>
      <c r="AD10" s="4">
        <v>0</v>
      </c>
      <c r="AE10" s="4">
        <v>0</v>
      </c>
      <c r="AF10" s="4">
        <v>0</v>
      </c>
      <c r="AG10" s="4">
        <v>0</v>
      </c>
      <c r="AH10" s="4">
        <v>0</v>
      </c>
      <c r="AI10" s="4">
        <v>26</v>
      </c>
      <c r="AJ10" s="4">
        <v>1313</v>
      </c>
      <c r="AK10" s="4">
        <v>208</v>
      </c>
      <c r="AL10" s="4">
        <v>5568</v>
      </c>
    </row>
    <row r="11" spans="1:38" x14ac:dyDescent="0.2">
      <c r="A11" t="s">
        <v>224</v>
      </c>
      <c r="B11" s="4">
        <v>5228</v>
      </c>
      <c r="C11" s="1" t="s">
        <v>2191</v>
      </c>
      <c r="D11" s="4">
        <v>445</v>
      </c>
      <c r="E11" s="1" t="s">
        <v>2191</v>
      </c>
      <c r="F11" s="4">
        <v>43</v>
      </c>
      <c r="G11" s="4">
        <v>4</v>
      </c>
      <c r="H11" s="4">
        <v>116</v>
      </c>
      <c r="I11" s="4">
        <v>0</v>
      </c>
      <c r="J11" s="4">
        <v>0</v>
      </c>
      <c r="K11" s="4">
        <v>46</v>
      </c>
      <c r="L11" s="4">
        <v>488</v>
      </c>
      <c r="M11" s="4">
        <v>50</v>
      </c>
      <c r="N11" s="4">
        <v>604</v>
      </c>
      <c r="O11" s="4">
        <v>19</v>
      </c>
      <c r="P11" s="4">
        <v>88</v>
      </c>
      <c r="Q11" s="4">
        <v>11</v>
      </c>
      <c r="R11" s="4">
        <v>57</v>
      </c>
      <c r="S11" s="4">
        <v>30</v>
      </c>
      <c r="T11" s="4">
        <v>145</v>
      </c>
      <c r="U11" s="4">
        <v>2</v>
      </c>
      <c r="V11" s="4">
        <v>23</v>
      </c>
      <c r="W11" s="4">
        <v>15</v>
      </c>
      <c r="X11" s="4">
        <v>365</v>
      </c>
      <c r="Y11" s="4">
        <v>0</v>
      </c>
      <c r="Z11" s="4">
        <v>0</v>
      </c>
      <c r="AA11" s="4">
        <v>15</v>
      </c>
      <c r="AB11" s="4">
        <v>365</v>
      </c>
      <c r="AC11" s="4">
        <v>3</v>
      </c>
      <c r="AD11" s="4">
        <v>71</v>
      </c>
      <c r="AE11" s="4">
        <v>0</v>
      </c>
      <c r="AF11" s="4">
        <v>0</v>
      </c>
      <c r="AG11" s="4">
        <v>3</v>
      </c>
      <c r="AH11" s="4">
        <v>71</v>
      </c>
      <c r="AI11" s="4">
        <v>30</v>
      </c>
      <c r="AJ11" s="4">
        <v>116</v>
      </c>
      <c r="AK11" s="4">
        <v>8</v>
      </c>
      <c r="AL11" s="4">
        <v>77</v>
      </c>
    </row>
    <row r="12" spans="1:38" x14ac:dyDescent="0.2">
      <c r="A12" t="s">
        <v>241</v>
      </c>
      <c r="B12" s="4">
        <v>25778</v>
      </c>
      <c r="C12" s="1" t="s">
        <v>2191</v>
      </c>
      <c r="D12" s="4">
        <v>10107</v>
      </c>
      <c r="E12" s="1" t="s">
        <v>2191</v>
      </c>
      <c r="F12" s="4">
        <v>0</v>
      </c>
      <c r="G12" s="4">
        <v>0</v>
      </c>
      <c r="H12" s="4">
        <v>0</v>
      </c>
      <c r="I12" s="4">
        <v>1</v>
      </c>
      <c r="J12" s="4">
        <v>55</v>
      </c>
      <c r="K12" s="4">
        <v>148</v>
      </c>
      <c r="L12" s="4">
        <v>1700</v>
      </c>
      <c r="M12" s="4">
        <v>149</v>
      </c>
      <c r="N12" s="4">
        <v>1755</v>
      </c>
      <c r="O12" s="4">
        <v>62</v>
      </c>
      <c r="P12" s="4">
        <v>267</v>
      </c>
      <c r="Q12" s="4">
        <v>12</v>
      </c>
      <c r="R12" s="4">
        <v>94</v>
      </c>
      <c r="S12" s="4">
        <v>74</v>
      </c>
      <c r="T12" s="4">
        <v>361</v>
      </c>
      <c r="U12" s="4">
        <v>0</v>
      </c>
      <c r="V12" s="4">
        <v>0</v>
      </c>
      <c r="W12" s="4">
        <v>46</v>
      </c>
      <c r="X12" s="4">
        <v>1053</v>
      </c>
      <c r="Y12" s="4">
        <v>0</v>
      </c>
      <c r="Z12" s="4">
        <v>0</v>
      </c>
      <c r="AA12" s="4">
        <v>46</v>
      </c>
      <c r="AB12" s="4">
        <v>1053</v>
      </c>
      <c r="AC12" s="4">
        <v>29</v>
      </c>
      <c r="AD12" s="4">
        <v>341</v>
      </c>
      <c r="AE12" s="4">
        <v>0</v>
      </c>
      <c r="AF12" s="4">
        <v>0</v>
      </c>
      <c r="AG12" s="4">
        <v>29</v>
      </c>
      <c r="AH12" s="4">
        <v>341</v>
      </c>
      <c r="AI12" s="4">
        <v>93</v>
      </c>
      <c r="AJ12" s="4">
        <v>895</v>
      </c>
      <c r="AK12" s="4">
        <v>57</v>
      </c>
      <c r="AL12" s="4">
        <v>1782</v>
      </c>
    </row>
    <row r="13" spans="1:38" x14ac:dyDescent="0.2">
      <c r="A13" t="s">
        <v>259</v>
      </c>
      <c r="B13" s="4">
        <v>56819</v>
      </c>
      <c r="C13" s="1" t="s">
        <v>2191</v>
      </c>
      <c r="D13" s="4">
        <v>1725</v>
      </c>
      <c r="E13" s="1" t="s">
        <v>2191</v>
      </c>
      <c r="F13" s="4">
        <v>3768</v>
      </c>
      <c r="G13" s="4">
        <v>189</v>
      </c>
      <c r="H13" s="4">
        <v>5485</v>
      </c>
      <c r="I13" s="4">
        <v>5</v>
      </c>
      <c r="J13" s="4">
        <v>90</v>
      </c>
      <c r="K13" s="4">
        <v>655</v>
      </c>
      <c r="L13" s="4">
        <v>3855</v>
      </c>
      <c r="M13" s="4">
        <v>849</v>
      </c>
      <c r="N13" s="4">
        <v>9430</v>
      </c>
      <c r="O13" s="4">
        <v>40</v>
      </c>
      <c r="P13" s="4">
        <v>450</v>
      </c>
      <c r="Q13" s="4">
        <v>123</v>
      </c>
      <c r="R13" s="4">
        <v>1248</v>
      </c>
      <c r="S13" s="4">
        <v>163</v>
      </c>
      <c r="T13" s="4">
        <v>1698</v>
      </c>
      <c r="U13" s="4">
        <v>8</v>
      </c>
      <c r="V13" s="4">
        <v>60</v>
      </c>
      <c r="W13" s="4">
        <v>599</v>
      </c>
      <c r="X13" s="4">
        <v>2991</v>
      </c>
      <c r="Y13" s="4">
        <v>0</v>
      </c>
      <c r="Z13" s="4">
        <v>0</v>
      </c>
      <c r="AA13" s="4">
        <v>599</v>
      </c>
      <c r="AB13" s="4">
        <v>2991</v>
      </c>
      <c r="AC13" s="4">
        <v>27</v>
      </c>
      <c r="AD13" s="4">
        <v>643</v>
      </c>
      <c r="AE13" s="4">
        <v>52</v>
      </c>
      <c r="AF13" s="4">
        <v>4038</v>
      </c>
      <c r="AG13" s="4">
        <v>79</v>
      </c>
      <c r="AH13" s="4">
        <v>4681</v>
      </c>
      <c r="AI13" s="4">
        <v>61</v>
      </c>
      <c r="AJ13" s="4">
        <v>1012</v>
      </c>
      <c r="AK13" s="4">
        <v>49</v>
      </c>
      <c r="AL13" s="4">
        <v>610</v>
      </c>
    </row>
    <row r="14" spans="1:38" x14ac:dyDescent="0.2">
      <c r="A14" t="s">
        <v>278</v>
      </c>
      <c r="B14" s="4">
        <v>7987</v>
      </c>
      <c r="C14" s="1" t="s">
        <v>2190</v>
      </c>
      <c r="D14" s="4">
        <v>1264</v>
      </c>
      <c r="E14" s="1" t="s">
        <v>2190</v>
      </c>
      <c r="F14" s="4">
        <v>528</v>
      </c>
      <c r="G14" s="4">
        <v>55</v>
      </c>
      <c r="H14" s="4">
        <v>753</v>
      </c>
      <c r="I14" s="4">
        <v>0</v>
      </c>
      <c r="J14" s="4">
        <v>0</v>
      </c>
      <c r="K14" s="4">
        <v>117</v>
      </c>
      <c r="L14" s="4">
        <v>1022</v>
      </c>
      <c r="M14" s="4">
        <v>172</v>
      </c>
      <c r="N14" s="4">
        <v>1775</v>
      </c>
      <c r="O14" s="4">
        <v>55</v>
      </c>
      <c r="P14" s="4">
        <v>730</v>
      </c>
      <c r="Q14" s="4">
        <v>54</v>
      </c>
      <c r="R14" s="4">
        <v>685</v>
      </c>
      <c r="S14" s="4">
        <v>109</v>
      </c>
      <c r="T14" s="4">
        <v>1415</v>
      </c>
      <c r="U14" s="4">
        <v>0</v>
      </c>
      <c r="V14" s="4">
        <v>0</v>
      </c>
      <c r="W14" s="4">
        <v>63</v>
      </c>
      <c r="X14" s="4">
        <v>360</v>
      </c>
      <c r="Y14" s="4">
        <v>0</v>
      </c>
      <c r="Z14" s="4">
        <v>0</v>
      </c>
      <c r="AA14" s="4">
        <v>63</v>
      </c>
      <c r="AB14" s="4">
        <v>360</v>
      </c>
      <c r="AC14" s="4">
        <v>0</v>
      </c>
      <c r="AD14" s="4">
        <v>0</v>
      </c>
      <c r="AE14" s="4">
        <v>0</v>
      </c>
      <c r="AF14" s="4">
        <v>0</v>
      </c>
      <c r="AG14" s="4">
        <v>0</v>
      </c>
      <c r="AH14" s="4">
        <v>0</v>
      </c>
      <c r="AI14" s="4">
        <v>39</v>
      </c>
      <c r="AJ14" s="4">
        <v>272</v>
      </c>
      <c r="AK14" s="4">
        <v>39</v>
      </c>
      <c r="AL14" s="4">
        <v>1071</v>
      </c>
    </row>
    <row r="15" spans="1:38" x14ac:dyDescent="0.2">
      <c r="A15" t="s">
        <v>297</v>
      </c>
      <c r="B15" s="4">
        <v>7720</v>
      </c>
      <c r="C15" s="1" t="s">
        <v>2190</v>
      </c>
      <c r="D15" s="4">
        <v>200</v>
      </c>
      <c r="E15" s="1" t="s">
        <v>2190</v>
      </c>
      <c r="F15" s="4">
        <v>1738</v>
      </c>
      <c r="G15" s="4">
        <v>26</v>
      </c>
      <c r="H15" s="4">
        <v>265</v>
      </c>
      <c r="I15" s="4">
        <v>0</v>
      </c>
      <c r="J15" s="4">
        <v>0</v>
      </c>
      <c r="K15" s="4">
        <v>63</v>
      </c>
      <c r="L15" s="4">
        <v>712</v>
      </c>
      <c r="M15" s="4">
        <v>89</v>
      </c>
      <c r="N15" s="4">
        <v>977</v>
      </c>
      <c r="O15" s="4">
        <v>0</v>
      </c>
      <c r="P15" s="4">
        <v>0</v>
      </c>
      <c r="Q15" s="4">
        <v>24</v>
      </c>
      <c r="R15" s="4">
        <v>240</v>
      </c>
      <c r="S15" s="4">
        <v>24</v>
      </c>
      <c r="T15" s="4">
        <v>240</v>
      </c>
      <c r="U15" s="4">
        <v>25</v>
      </c>
      <c r="V15" s="4">
        <v>125</v>
      </c>
      <c r="W15" s="4">
        <v>36</v>
      </c>
      <c r="X15" s="4">
        <v>312</v>
      </c>
      <c r="Y15" s="4">
        <v>0</v>
      </c>
      <c r="Z15" s="4">
        <v>0</v>
      </c>
      <c r="AA15" s="4">
        <v>36</v>
      </c>
      <c r="AB15" s="4">
        <v>312</v>
      </c>
      <c r="AC15" s="4">
        <v>2</v>
      </c>
      <c r="AD15" s="4">
        <v>100</v>
      </c>
      <c r="AE15" s="4">
        <v>2</v>
      </c>
      <c r="AF15" s="4">
        <v>200</v>
      </c>
      <c r="AG15" s="4">
        <v>4</v>
      </c>
      <c r="AH15" s="4">
        <v>300</v>
      </c>
      <c r="AI15" s="4">
        <v>34</v>
      </c>
      <c r="AJ15" s="4">
        <v>1527</v>
      </c>
      <c r="AK15" s="4">
        <v>49</v>
      </c>
      <c r="AL15" s="4">
        <v>799</v>
      </c>
    </row>
    <row r="16" spans="1:38" x14ac:dyDescent="0.2">
      <c r="A16" t="s">
        <v>315</v>
      </c>
      <c r="B16" s="4">
        <v>23988</v>
      </c>
      <c r="C16" s="1" t="s">
        <v>2190</v>
      </c>
      <c r="D16" s="4">
        <v>1442</v>
      </c>
      <c r="E16" s="1" t="s">
        <v>2191</v>
      </c>
      <c r="F16" s="4">
        <v>494</v>
      </c>
      <c r="G16" s="4">
        <v>1</v>
      </c>
      <c r="H16" s="4">
        <v>35</v>
      </c>
      <c r="I16" s="4">
        <v>4</v>
      </c>
      <c r="J16" s="4">
        <v>83</v>
      </c>
      <c r="K16" s="4">
        <v>25</v>
      </c>
      <c r="L16" s="4">
        <v>170</v>
      </c>
      <c r="M16" s="4">
        <v>30</v>
      </c>
      <c r="N16" s="4">
        <v>288</v>
      </c>
      <c r="O16" s="4">
        <v>0</v>
      </c>
      <c r="P16" s="4">
        <v>0</v>
      </c>
      <c r="Q16" s="4">
        <v>0</v>
      </c>
      <c r="R16" s="4">
        <v>0</v>
      </c>
      <c r="S16" s="4">
        <v>0</v>
      </c>
      <c r="T16" s="4">
        <v>0</v>
      </c>
      <c r="U16" s="4">
        <v>1</v>
      </c>
      <c r="V16" s="4">
        <v>15</v>
      </c>
      <c r="W16" s="4">
        <v>24</v>
      </c>
      <c r="X16" s="4">
        <v>182</v>
      </c>
      <c r="Y16" s="4">
        <v>3</v>
      </c>
      <c r="Z16" s="4">
        <v>21</v>
      </c>
      <c r="AA16" s="4">
        <v>27</v>
      </c>
      <c r="AB16" s="4">
        <v>203</v>
      </c>
      <c r="AC16" s="4">
        <v>2</v>
      </c>
      <c r="AD16" s="4">
        <v>70</v>
      </c>
      <c r="AE16" s="4">
        <v>0</v>
      </c>
      <c r="AF16" s="4">
        <v>0</v>
      </c>
      <c r="AG16" s="4">
        <v>2</v>
      </c>
      <c r="AH16" s="4">
        <v>70</v>
      </c>
      <c r="AI16" s="4">
        <v>35</v>
      </c>
      <c r="AJ16" s="4">
        <v>689</v>
      </c>
      <c r="AK16" s="4">
        <v>6</v>
      </c>
      <c r="AL16" s="4">
        <v>130</v>
      </c>
    </row>
    <row r="17" spans="1:38" x14ac:dyDescent="0.2">
      <c r="A17" t="s">
        <v>333</v>
      </c>
      <c r="B17" s="4">
        <v>10128</v>
      </c>
      <c r="C17" s="1" t="s">
        <v>2190</v>
      </c>
      <c r="D17" s="4">
        <v>0</v>
      </c>
      <c r="E17" s="1" t="s">
        <v>2190</v>
      </c>
      <c r="F17" s="4">
        <v>0</v>
      </c>
      <c r="G17" s="4">
        <v>3</v>
      </c>
      <c r="H17" s="4">
        <v>29</v>
      </c>
      <c r="I17" s="4">
        <v>4</v>
      </c>
      <c r="J17" s="4">
        <v>18</v>
      </c>
      <c r="K17" s="4">
        <v>32</v>
      </c>
      <c r="L17" s="4">
        <v>343</v>
      </c>
      <c r="M17" s="4">
        <v>39</v>
      </c>
      <c r="N17" s="4">
        <v>390</v>
      </c>
      <c r="O17" s="4">
        <v>24</v>
      </c>
      <c r="P17" s="4">
        <v>176</v>
      </c>
      <c r="Q17" s="4">
        <v>2</v>
      </c>
      <c r="R17" s="4">
        <v>21</v>
      </c>
      <c r="S17" s="4">
        <v>26</v>
      </c>
      <c r="T17" s="4">
        <v>197</v>
      </c>
      <c r="U17" s="4">
        <v>3</v>
      </c>
      <c r="V17" s="4">
        <v>59</v>
      </c>
      <c r="W17" s="4">
        <v>8</v>
      </c>
      <c r="X17" s="4">
        <v>90</v>
      </c>
      <c r="Y17" s="4">
        <v>0</v>
      </c>
      <c r="Z17" s="4">
        <v>0</v>
      </c>
      <c r="AA17" s="4">
        <v>8</v>
      </c>
      <c r="AB17" s="4">
        <v>90</v>
      </c>
      <c r="AC17" s="4">
        <v>1</v>
      </c>
      <c r="AD17" s="4">
        <v>30</v>
      </c>
      <c r="AE17" s="4">
        <v>1</v>
      </c>
      <c r="AF17" s="4">
        <v>14</v>
      </c>
      <c r="AG17" s="4">
        <v>2</v>
      </c>
      <c r="AH17" s="4">
        <v>44</v>
      </c>
      <c r="AI17" s="4">
        <v>2</v>
      </c>
      <c r="AJ17" s="4">
        <v>182</v>
      </c>
      <c r="AK17" s="4">
        <v>60</v>
      </c>
      <c r="AL17" s="4">
        <v>697</v>
      </c>
    </row>
    <row r="18" spans="1:38" x14ac:dyDescent="0.2">
      <c r="A18" t="s">
        <v>354</v>
      </c>
      <c r="B18" s="4">
        <v>46349</v>
      </c>
      <c r="C18" s="1" t="s">
        <v>2191</v>
      </c>
      <c r="D18" s="4">
        <v>7195</v>
      </c>
      <c r="E18" s="1" t="s">
        <v>2191</v>
      </c>
      <c r="F18" s="4">
        <v>375</v>
      </c>
      <c r="G18" s="4">
        <v>0</v>
      </c>
      <c r="H18" s="4">
        <v>0</v>
      </c>
      <c r="I18" s="4">
        <v>0</v>
      </c>
      <c r="J18" s="4">
        <v>0</v>
      </c>
      <c r="K18" s="4">
        <v>246</v>
      </c>
      <c r="L18" s="4">
        <v>9182</v>
      </c>
      <c r="M18" s="4">
        <v>246</v>
      </c>
      <c r="N18" s="4">
        <v>9182</v>
      </c>
      <c r="O18" s="4">
        <v>91</v>
      </c>
      <c r="P18" s="4">
        <v>4559</v>
      </c>
      <c r="Q18" s="4">
        <v>73</v>
      </c>
      <c r="R18" s="4">
        <v>4215</v>
      </c>
      <c r="S18" s="4">
        <v>164</v>
      </c>
      <c r="T18" s="4">
        <v>8774</v>
      </c>
      <c r="U18" s="4">
        <v>72</v>
      </c>
      <c r="V18" s="4">
        <v>294</v>
      </c>
      <c r="W18" s="4">
        <v>10</v>
      </c>
      <c r="X18" s="4">
        <v>114</v>
      </c>
      <c r="Y18" s="4">
        <v>0</v>
      </c>
      <c r="Z18" s="4">
        <v>0</v>
      </c>
      <c r="AA18" s="4">
        <v>10</v>
      </c>
      <c r="AB18" s="4">
        <v>114</v>
      </c>
      <c r="AC18" s="4">
        <v>0</v>
      </c>
      <c r="AD18" s="4">
        <v>0</v>
      </c>
      <c r="AE18" s="4">
        <v>0</v>
      </c>
      <c r="AF18" s="4">
        <v>0</v>
      </c>
      <c r="AG18" s="4">
        <v>0</v>
      </c>
      <c r="AH18" s="4">
        <v>0</v>
      </c>
      <c r="AI18" s="4">
        <v>0</v>
      </c>
      <c r="AJ18" s="4">
        <v>0</v>
      </c>
      <c r="AK18" s="4">
        <v>10</v>
      </c>
      <c r="AL18" s="4">
        <v>114</v>
      </c>
    </row>
    <row r="19" spans="1:38" x14ac:dyDescent="0.2">
      <c r="A19" t="s">
        <v>372</v>
      </c>
      <c r="B19" s="4">
        <v>9407</v>
      </c>
      <c r="C19" s="1" t="s">
        <v>2190</v>
      </c>
      <c r="D19" s="4">
        <v>0</v>
      </c>
      <c r="E19" s="1" t="s">
        <v>2190</v>
      </c>
      <c r="F19" s="4">
        <v>0</v>
      </c>
      <c r="G19" s="4">
        <v>23</v>
      </c>
      <c r="H19" s="4">
        <v>90</v>
      </c>
      <c r="I19" s="4">
        <v>17</v>
      </c>
      <c r="J19" s="4">
        <v>225</v>
      </c>
      <c r="K19" s="4">
        <v>57</v>
      </c>
      <c r="L19" s="4">
        <v>466</v>
      </c>
      <c r="M19" s="4">
        <v>97</v>
      </c>
      <c r="N19" s="4">
        <v>781</v>
      </c>
      <c r="O19" s="4">
        <v>61</v>
      </c>
      <c r="P19" s="4">
        <v>504</v>
      </c>
      <c r="Q19" s="4">
        <v>4</v>
      </c>
      <c r="R19" s="4">
        <v>72</v>
      </c>
      <c r="S19" s="4">
        <v>65</v>
      </c>
      <c r="T19" s="4">
        <v>576</v>
      </c>
      <c r="U19" s="4">
        <v>4</v>
      </c>
      <c r="V19" s="4">
        <v>24</v>
      </c>
      <c r="W19" s="4">
        <v>18</v>
      </c>
      <c r="X19" s="4">
        <v>118</v>
      </c>
      <c r="Y19" s="4">
        <v>7</v>
      </c>
      <c r="Z19" s="4">
        <v>32</v>
      </c>
      <c r="AA19" s="4">
        <v>25</v>
      </c>
      <c r="AB19" s="4">
        <v>150</v>
      </c>
      <c r="AC19" s="4">
        <v>3</v>
      </c>
      <c r="AD19" s="4">
        <v>31</v>
      </c>
      <c r="AE19" s="4">
        <v>0</v>
      </c>
      <c r="AF19" s="4">
        <v>0</v>
      </c>
      <c r="AG19" s="4">
        <v>3</v>
      </c>
      <c r="AH19" s="4">
        <v>31</v>
      </c>
      <c r="AI19" s="4">
        <v>12</v>
      </c>
      <c r="AJ19" s="4">
        <v>987</v>
      </c>
      <c r="AK19" s="4">
        <v>57</v>
      </c>
      <c r="AL19" s="4">
        <v>3820</v>
      </c>
    </row>
    <row r="20" spans="1:38" x14ac:dyDescent="0.2">
      <c r="A20" t="s">
        <v>387</v>
      </c>
      <c r="B20" s="4">
        <v>19448</v>
      </c>
      <c r="C20" s="1" t="s">
        <v>2191</v>
      </c>
      <c r="D20" s="4">
        <v>844</v>
      </c>
      <c r="E20" s="1" t="s">
        <v>2190</v>
      </c>
      <c r="F20" s="4">
        <v>2016</v>
      </c>
      <c r="G20" s="4">
        <v>9</v>
      </c>
      <c r="H20" s="4">
        <v>96</v>
      </c>
      <c r="I20" s="4">
        <v>1</v>
      </c>
      <c r="J20" s="4">
        <v>30</v>
      </c>
      <c r="K20" s="4">
        <v>394</v>
      </c>
      <c r="L20" s="4">
        <v>1601</v>
      </c>
      <c r="M20" s="4">
        <v>404</v>
      </c>
      <c r="N20" s="4">
        <v>1727</v>
      </c>
      <c r="O20" s="4">
        <v>110</v>
      </c>
      <c r="P20" s="4">
        <v>350</v>
      </c>
      <c r="Q20" s="4">
        <v>9</v>
      </c>
      <c r="R20" s="4">
        <v>50</v>
      </c>
      <c r="S20" s="4">
        <v>119</v>
      </c>
      <c r="T20" s="4">
        <v>400</v>
      </c>
      <c r="U20" s="4">
        <v>124</v>
      </c>
      <c r="V20" s="4">
        <v>564</v>
      </c>
      <c r="W20" s="4">
        <v>160</v>
      </c>
      <c r="X20" s="4">
        <v>733</v>
      </c>
      <c r="Y20" s="4">
        <v>0</v>
      </c>
      <c r="Z20" s="4">
        <v>0</v>
      </c>
      <c r="AA20" s="4">
        <v>160</v>
      </c>
      <c r="AB20" s="4">
        <v>733</v>
      </c>
      <c r="AC20" s="4">
        <v>1</v>
      </c>
      <c r="AD20" s="4">
        <v>30</v>
      </c>
      <c r="AE20" s="4">
        <v>0</v>
      </c>
      <c r="AF20" s="4">
        <v>0</v>
      </c>
      <c r="AG20" s="4">
        <v>1</v>
      </c>
      <c r="AH20" s="4">
        <v>30</v>
      </c>
      <c r="AI20" s="4">
        <v>22</v>
      </c>
      <c r="AJ20" s="4">
        <v>180</v>
      </c>
      <c r="AK20" s="4">
        <v>30</v>
      </c>
      <c r="AL20" s="4">
        <v>616</v>
      </c>
    </row>
    <row r="21" spans="1:38" x14ac:dyDescent="0.2">
      <c r="A21" t="s">
        <v>405</v>
      </c>
      <c r="B21" s="4">
        <v>33450</v>
      </c>
      <c r="C21" s="1" t="s">
        <v>2191</v>
      </c>
      <c r="D21" s="4">
        <v>595</v>
      </c>
      <c r="E21" s="1" t="s">
        <v>2190</v>
      </c>
      <c r="F21" s="4">
        <v>1840</v>
      </c>
      <c r="G21" s="4">
        <v>27</v>
      </c>
      <c r="H21" s="4">
        <v>258</v>
      </c>
      <c r="I21" s="4">
        <v>7</v>
      </c>
      <c r="J21" s="4">
        <v>127</v>
      </c>
      <c r="K21" s="4">
        <v>506</v>
      </c>
      <c r="L21" s="4">
        <v>2155</v>
      </c>
      <c r="M21" s="4">
        <v>540</v>
      </c>
      <c r="N21" s="4">
        <v>2540</v>
      </c>
      <c r="O21" s="4">
        <v>148</v>
      </c>
      <c r="P21" s="4">
        <v>774</v>
      </c>
      <c r="Q21" s="4">
        <v>21</v>
      </c>
      <c r="R21" s="4">
        <v>231</v>
      </c>
      <c r="S21" s="4">
        <v>169</v>
      </c>
      <c r="T21" s="4">
        <v>1005</v>
      </c>
      <c r="U21" s="4">
        <v>3</v>
      </c>
      <c r="V21" s="4">
        <v>36</v>
      </c>
      <c r="W21" s="4">
        <v>301</v>
      </c>
      <c r="X21" s="4">
        <v>1002</v>
      </c>
      <c r="Y21" s="4">
        <v>59</v>
      </c>
      <c r="Z21" s="4">
        <v>476</v>
      </c>
      <c r="AA21" s="4">
        <v>360</v>
      </c>
      <c r="AB21" s="4">
        <v>1478</v>
      </c>
      <c r="AC21" s="4">
        <v>8</v>
      </c>
      <c r="AD21" s="4">
        <v>21</v>
      </c>
      <c r="AE21" s="4">
        <v>0</v>
      </c>
      <c r="AF21" s="4">
        <v>0</v>
      </c>
      <c r="AG21" s="4">
        <v>8</v>
      </c>
      <c r="AH21" s="4">
        <v>21</v>
      </c>
      <c r="AI21" s="4">
        <v>336</v>
      </c>
      <c r="AJ21" s="4">
        <v>1323</v>
      </c>
      <c r="AK21" s="4">
        <v>53</v>
      </c>
      <c r="AL21" s="4">
        <v>689</v>
      </c>
    </row>
    <row r="22" spans="1:38" x14ac:dyDescent="0.2">
      <c r="A22" t="s">
        <v>425</v>
      </c>
      <c r="B22" s="4">
        <v>33888</v>
      </c>
      <c r="C22" s="1" t="s">
        <v>2190</v>
      </c>
      <c r="D22" s="4">
        <v>8100</v>
      </c>
      <c r="E22" s="1" t="s">
        <v>2190</v>
      </c>
      <c r="F22" s="4">
        <v>173</v>
      </c>
      <c r="G22" s="4">
        <v>44</v>
      </c>
      <c r="H22" s="4">
        <v>462</v>
      </c>
      <c r="I22" s="4">
        <v>0</v>
      </c>
      <c r="J22" s="4">
        <v>0</v>
      </c>
      <c r="K22" s="4">
        <v>77</v>
      </c>
      <c r="L22" s="4">
        <v>269</v>
      </c>
      <c r="M22" s="4">
        <v>121</v>
      </c>
      <c r="N22" s="4">
        <v>731</v>
      </c>
      <c r="O22" s="4">
        <v>18</v>
      </c>
      <c r="P22" s="4">
        <v>108</v>
      </c>
      <c r="Q22" s="4">
        <v>33</v>
      </c>
      <c r="R22" s="4">
        <v>45</v>
      </c>
      <c r="S22" s="4">
        <v>51</v>
      </c>
      <c r="T22" s="4">
        <v>153</v>
      </c>
      <c r="U22" s="4">
        <v>24</v>
      </c>
      <c r="V22" s="4">
        <v>91</v>
      </c>
      <c r="W22" s="4">
        <v>41</v>
      </c>
      <c r="X22" s="4">
        <v>406</v>
      </c>
      <c r="Y22" s="4">
        <v>5</v>
      </c>
      <c r="Z22" s="4">
        <v>81</v>
      </c>
      <c r="AA22" s="4">
        <v>46</v>
      </c>
      <c r="AB22" s="4">
        <v>487</v>
      </c>
      <c r="AC22" s="4">
        <v>0</v>
      </c>
      <c r="AD22" s="4">
        <v>0</v>
      </c>
      <c r="AE22" s="4">
        <v>0</v>
      </c>
      <c r="AF22" s="4">
        <v>0</v>
      </c>
      <c r="AG22" s="4">
        <v>0</v>
      </c>
      <c r="AH22" s="4">
        <v>0</v>
      </c>
      <c r="AI22" s="4">
        <v>0</v>
      </c>
      <c r="AJ22" s="4">
        <v>0</v>
      </c>
      <c r="AK22" s="4">
        <v>49</v>
      </c>
      <c r="AL22" s="4">
        <v>985</v>
      </c>
    </row>
    <row r="23" spans="1:38" x14ac:dyDescent="0.2">
      <c r="A23" t="s">
        <v>443</v>
      </c>
      <c r="B23" s="4">
        <v>11331</v>
      </c>
      <c r="C23" s="1" t="s">
        <v>2191</v>
      </c>
      <c r="D23" s="4">
        <v>3650</v>
      </c>
      <c r="E23" s="1" t="s">
        <v>2191</v>
      </c>
      <c r="F23" s="4">
        <v>2017</v>
      </c>
      <c r="G23" s="4">
        <v>60</v>
      </c>
      <c r="H23" s="4">
        <v>888</v>
      </c>
      <c r="I23" s="4">
        <v>0</v>
      </c>
      <c r="J23" s="4">
        <v>0</v>
      </c>
      <c r="K23" s="4">
        <v>22</v>
      </c>
      <c r="L23" s="4">
        <v>1401</v>
      </c>
      <c r="M23" s="4">
        <v>82</v>
      </c>
      <c r="N23" s="4">
        <v>2289</v>
      </c>
      <c r="O23" s="4">
        <v>16</v>
      </c>
      <c r="P23" s="4">
        <v>159</v>
      </c>
      <c r="Q23" s="4">
        <v>16</v>
      </c>
      <c r="R23" s="4">
        <v>442</v>
      </c>
      <c r="S23" s="4">
        <v>32</v>
      </c>
      <c r="T23" s="4">
        <v>601</v>
      </c>
      <c r="U23" s="4">
        <v>20</v>
      </c>
      <c r="V23" s="4">
        <v>410</v>
      </c>
      <c r="W23" s="4">
        <v>13</v>
      </c>
      <c r="X23" s="4">
        <v>973</v>
      </c>
      <c r="Y23" s="4">
        <v>0</v>
      </c>
      <c r="Z23" s="4">
        <v>0</v>
      </c>
      <c r="AA23" s="4">
        <v>13</v>
      </c>
      <c r="AB23" s="4">
        <v>973</v>
      </c>
      <c r="AC23" s="4">
        <v>14</v>
      </c>
      <c r="AD23" s="4">
        <v>245</v>
      </c>
      <c r="AE23" s="4">
        <v>3</v>
      </c>
      <c r="AF23" s="4">
        <v>60</v>
      </c>
      <c r="AG23" s="4">
        <v>17</v>
      </c>
      <c r="AH23" s="4">
        <v>305</v>
      </c>
      <c r="AI23" s="4">
        <v>274</v>
      </c>
      <c r="AJ23" s="4">
        <v>6400</v>
      </c>
      <c r="AK23" s="4">
        <v>221</v>
      </c>
      <c r="AL23" s="4">
        <v>3949</v>
      </c>
    </row>
    <row r="24" spans="1:38" x14ac:dyDescent="0.2">
      <c r="A24" t="s">
        <v>463</v>
      </c>
      <c r="B24" s="4">
        <v>11000</v>
      </c>
      <c r="C24" s="1" t="s">
        <v>2191</v>
      </c>
      <c r="D24" s="4">
        <v>520</v>
      </c>
      <c r="E24" s="1" t="s">
        <v>2190</v>
      </c>
      <c r="F24" s="4">
        <v>620</v>
      </c>
      <c r="G24" s="4">
        <v>68</v>
      </c>
      <c r="H24" s="4">
        <v>400</v>
      </c>
      <c r="I24" s="4">
        <v>9</v>
      </c>
      <c r="J24" s="4">
        <v>605</v>
      </c>
      <c r="K24" s="4">
        <v>89</v>
      </c>
      <c r="L24" s="4">
        <v>1301</v>
      </c>
      <c r="M24" s="4">
        <v>166</v>
      </c>
      <c r="N24" s="4">
        <v>2306</v>
      </c>
      <c r="O24" s="4">
        <v>40</v>
      </c>
      <c r="P24" s="4">
        <v>224</v>
      </c>
      <c r="Q24" s="4">
        <v>3</v>
      </c>
      <c r="R24" s="4">
        <v>445</v>
      </c>
      <c r="S24" s="4">
        <v>43</v>
      </c>
      <c r="T24" s="4">
        <v>669</v>
      </c>
      <c r="U24" s="4">
        <v>0</v>
      </c>
      <c r="V24" s="4">
        <v>0</v>
      </c>
      <c r="W24" s="4">
        <v>118</v>
      </c>
      <c r="X24" s="4">
        <v>1382</v>
      </c>
      <c r="Y24" s="4">
        <v>0</v>
      </c>
      <c r="Z24" s="4">
        <v>0</v>
      </c>
      <c r="AA24" s="4">
        <v>118</v>
      </c>
      <c r="AB24" s="4">
        <v>1382</v>
      </c>
      <c r="AC24" s="4">
        <v>2</v>
      </c>
      <c r="AD24" s="4">
        <v>175</v>
      </c>
      <c r="AE24" s="4">
        <v>3</v>
      </c>
      <c r="AF24" s="4">
        <v>80</v>
      </c>
      <c r="AG24" s="4">
        <v>5</v>
      </c>
      <c r="AH24" s="4">
        <v>255</v>
      </c>
      <c r="AI24" s="4">
        <v>45</v>
      </c>
      <c r="AJ24" s="4">
        <v>1486</v>
      </c>
      <c r="AK24" s="4">
        <v>21</v>
      </c>
      <c r="AL24" s="4">
        <v>575</v>
      </c>
    </row>
    <row r="25" spans="1:38" x14ac:dyDescent="0.2">
      <c r="A25" t="s">
        <v>478</v>
      </c>
      <c r="B25" s="4">
        <v>4629</v>
      </c>
      <c r="C25" s="1" t="s">
        <v>2191</v>
      </c>
      <c r="D25" s="4">
        <v>329</v>
      </c>
      <c r="E25" s="1" t="s">
        <v>2190</v>
      </c>
      <c r="F25" s="4">
        <v>429</v>
      </c>
      <c r="G25" s="4">
        <v>9</v>
      </c>
      <c r="H25" s="4">
        <v>65</v>
      </c>
      <c r="I25" s="4">
        <v>1</v>
      </c>
      <c r="J25" s="4">
        <v>132</v>
      </c>
      <c r="K25" s="4">
        <v>128</v>
      </c>
      <c r="L25" s="4">
        <v>956</v>
      </c>
      <c r="M25" s="4">
        <v>138</v>
      </c>
      <c r="N25" s="4">
        <v>1153</v>
      </c>
      <c r="O25" s="4">
        <v>58</v>
      </c>
      <c r="P25" s="4">
        <v>203</v>
      </c>
      <c r="Q25" s="4">
        <v>5</v>
      </c>
      <c r="R25" s="4">
        <v>112</v>
      </c>
      <c r="S25" s="4">
        <v>63</v>
      </c>
      <c r="T25" s="4">
        <v>315</v>
      </c>
      <c r="U25" s="4">
        <v>0</v>
      </c>
      <c r="V25" s="4">
        <v>67</v>
      </c>
      <c r="W25" s="4">
        <v>69</v>
      </c>
      <c r="X25" s="4">
        <v>491</v>
      </c>
      <c r="Y25" s="4">
        <v>0</v>
      </c>
      <c r="Z25" s="4">
        <v>30</v>
      </c>
      <c r="AA25" s="4">
        <v>69</v>
      </c>
      <c r="AB25" s="4">
        <v>521</v>
      </c>
      <c r="AC25" s="4">
        <v>2</v>
      </c>
      <c r="AD25" s="4">
        <v>212</v>
      </c>
      <c r="AE25" s="4">
        <v>4</v>
      </c>
      <c r="AF25" s="4">
        <v>38</v>
      </c>
      <c r="AG25" s="4">
        <v>6</v>
      </c>
      <c r="AH25" s="4">
        <v>250</v>
      </c>
      <c r="AI25" s="4">
        <v>365</v>
      </c>
      <c r="AJ25" s="4">
        <v>2061</v>
      </c>
      <c r="AK25" s="4">
        <v>3</v>
      </c>
      <c r="AL25" s="4">
        <v>43</v>
      </c>
    </row>
    <row r="26" spans="1:38" x14ac:dyDescent="0.2">
      <c r="A26" t="s">
        <v>495</v>
      </c>
      <c r="B26" s="4">
        <v>25981</v>
      </c>
      <c r="C26" s="1" t="s">
        <v>2191</v>
      </c>
      <c r="D26" s="4">
        <v>9785</v>
      </c>
      <c r="E26" s="1" t="s">
        <v>2191</v>
      </c>
      <c r="F26" s="4">
        <v>6537</v>
      </c>
      <c r="G26" s="4">
        <v>9</v>
      </c>
      <c r="H26" s="4">
        <v>159</v>
      </c>
      <c r="I26" s="4">
        <v>0</v>
      </c>
      <c r="J26" s="4">
        <v>0</v>
      </c>
      <c r="K26" s="4">
        <v>190</v>
      </c>
      <c r="L26" s="4">
        <v>2806</v>
      </c>
      <c r="M26" s="4">
        <v>199</v>
      </c>
      <c r="N26" s="4">
        <v>2965</v>
      </c>
      <c r="O26" s="4">
        <v>50</v>
      </c>
      <c r="P26" s="4">
        <v>811</v>
      </c>
      <c r="Q26" s="4">
        <v>92</v>
      </c>
      <c r="R26" s="4">
        <v>1343</v>
      </c>
      <c r="S26" s="4">
        <v>142</v>
      </c>
      <c r="T26" s="4">
        <v>2154</v>
      </c>
      <c r="U26" s="4">
        <v>20</v>
      </c>
      <c r="V26" s="4">
        <v>211</v>
      </c>
      <c r="W26" s="4">
        <v>23</v>
      </c>
      <c r="X26" s="4">
        <v>324</v>
      </c>
      <c r="Y26" s="4">
        <v>0</v>
      </c>
      <c r="Z26" s="4">
        <v>0</v>
      </c>
      <c r="AA26" s="4">
        <v>23</v>
      </c>
      <c r="AB26" s="4">
        <v>324</v>
      </c>
      <c r="AC26" s="4">
        <v>14</v>
      </c>
      <c r="AD26" s="4">
        <v>276</v>
      </c>
      <c r="AE26" s="4">
        <v>0</v>
      </c>
      <c r="AF26" s="4">
        <v>0</v>
      </c>
      <c r="AG26" s="4">
        <v>14</v>
      </c>
      <c r="AH26" s="4">
        <v>276</v>
      </c>
      <c r="AI26" s="4">
        <v>181</v>
      </c>
      <c r="AJ26" s="4">
        <v>2097</v>
      </c>
      <c r="AK26" s="1" t="s">
        <v>79</v>
      </c>
      <c r="AL26" s="1" t="s">
        <v>79</v>
      </c>
    </row>
    <row r="27" spans="1:38" x14ac:dyDescent="0.2">
      <c r="A27" t="s">
        <v>513</v>
      </c>
      <c r="B27" s="4">
        <v>12214</v>
      </c>
      <c r="C27" s="1" t="s">
        <v>2191</v>
      </c>
      <c r="D27" s="4">
        <v>417</v>
      </c>
      <c r="E27" s="1" t="s">
        <v>2190</v>
      </c>
      <c r="F27" s="4">
        <v>23</v>
      </c>
      <c r="G27" s="4">
        <v>31</v>
      </c>
      <c r="H27" s="4">
        <v>483</v>
      </c>
      <c r="I27" s="4">
        <v>0</v>
      </c>
      <c r="J27" s="4">
        <v>0</v>
      </c>
      <c r="K27" s="4">
        <v>90</v>
      </c>
      <c r="L27" s="4">
        <v>702</v>
      </c>
      <c r="M27" s="4">
        <v>121</v>
      </c>
      <c r="N27" s="4">
        <v>1185</v>
      </c>
      <c r="O27" s="4">
        <v>22</v>
      </c>
      <c r="P27" s="4">
        <v>113</v>
      </c>
      <c r="Q27" s="4">
        <v>29</v>
      </c>
      <c r="R27" s="4">
        <v>181</v>
      </c>
      <c r="S27" s="4">
        <v>51</v>
      </c>
      <c r="T27" s="4">
        <v>294</v>
      </c>
      <c r="U27" s="4">
        <v>21</v>
      </c>
      <c r="V27" s="4">
        <v>87</v>
      </c>
      <c r="W27" s="4">
        <v>7</v>
      </c>
      <c r="X27" s="4">
        <v>213</v>
      </c>
      <c r="Y27" s="4">
        <v>28</v>
      </c>
      <c r="Z27" s="4">
        <v>155</v>
      </c>
      <c r="AA27" s="4">
        <v>35</v>
      </c>
      <c r="AB27" s="4">
        <v>368</v>
      </c>
      <c r="AC27" s="4">
        <v>14</v>
      </c>
      <c r="AD27" s="4">
        <v>436</v>
      </c>
      <c r="AE27" s="4">
        <v>0</v>
      </c>
      <c r="AF27" s="4">
        <v>0</v>
      </c>
      <c r="AG27" s="4">
        <v>14</v>
      </c>
      <c r="AH27" s="4">
        <v>436</v>
      </c>
      <c r="AI27" s="4">
        <v>32</v>
      </c>
      <c r="AJ27" s="4">
        <v>103</v>
      </c>
      <c r="AK27" s="4">
        <v>59</v>
      </c>
      <c r="AL27" s="4">
        <v>762</v>
      </c>
    </row>
    <row r="28" spans="1:38" x14ac:dyDescent="0.2">
      <c r="A28" t="s">
        <v>528</v>
      </c>
      <c r="B28" s="4">
        <v>5300</v>
      </c>
      <c r="C28" s="1" t="s">
        <v>2190</v>
      </c>
      <c r="D28" s="4">
        <v>1560</v>
      </c>
      <c r="E28" s="1" t="s">
        <v>2190</v>
      </c>
      <c r="F28" s="4">
        <v>415</v>
      </c>
      <c r="G28" s="4">
        <v>28</v>
      </c>
      <c r="H28" s="4">
        <v>595</v>
      </c>
      <c r="I28" s="4">
        <v>0</v>
      </c>
      <c r="J28" s="4">
        <v>0</v>
      </c>
      <c r="K28" s="4">
        <v>99</v>
      </c>
      <c r="L28" s="4">
        <v>207</v>
      </c>
      <c r="M28" s="4">
        <v>127</v>
      </c>
      <c r="N28" s="4">
        <v>802</v>
      </c>
      <c r="O28" s="4">
        <v>3</v>
      </c>
      <c r="P28" s="4">
        <v>11</v>
      </c>
      <c r="Q28" s="4">
        <v>25</v>
      </c>
      <c r="R28" s="4">
        <v>584</v>
      </c>
      <c r="S28" s="4">
        <v>28</v>
      </c>
      <c r="T28" s="4">
        <v>595</v>
      </c>
      <c r="U28" s="4">
        <v>99</v>
      </c>
      <c r="V28" s="4">
        <v>207</v>
      </c>
      <c r="W28" s="4">
        <v>0</v>
      </c>
      <c r="X28" s="4">
        <v>0</v>
      </c>
      <c r="Y28" s="4">
        <v>0</v>
      </c>
      <c r="Z28" s="4">
        <v>0</v>
      </c>
      <c r="AA28" s="4">
        <v>0</v>
      </c>
      <c r="AB28" s="4">
        <v>0</v>
      </c>
      <c r="AC28" s="4">
        <v>0</v>
      </c>
      <c r="AD28" s="4">
        <v>0</v>
      </c>
      <c r="AE28" s="4">
        <v>0</v>
      </c>
      <c r="AF28" s="4">
        <v>0</v>
      </c>
      <c r="AG28" s="4">
        <v>0</v>
      </c>
      <c r="AH28" s="4">
        <v>0</v>
      </c>
      <c r="AI28" s="4">
        <v>0</v>
      </c>
      <c r="AJ28" s="4">
        <v>0</v>
      </c>
      <c r="AK28" s="4">
        <v>23</v>
      </c>
      <c r="AL28" s="4">
        <v>547</v>
      </c>
    </row>
    <row r="29" spans="1:38" x14ac:dyDescent="0.2">
      <c r="A29" t="s">
        <v>546</v>
      </c>
      <c r="B29" s="4">
        <v>59872</v>
      </c>
      <c r="C29" s="1" t="s">
        <v>2191</v>
      </c>
      <c r="D29" s="4">
        <v>16258</v>
      </c>
      <c r="E29" s="1" t="s">
        <v>2190</v>
      </c>
      <c r="F29" s="4">
        <v>698</v>
      </c>
      <c r="G29" s="4">
        <v>35</v>
      </c>
      <c r="H29" s="4">
        <v>341</v>
      </c>
      <c r="I29" s="4">
        <v>0</v>
      </c>
      <c r="J29" s="4">
        <v>0</v>
      </c>
      <c r="K29" s="4">
        <v>39</v>
      </c>
      <c r="L29" s="4">
        <v>381</v>
      </c>
      <c r="M29" s="4">
        <v>74</v>
      </c>
      <c r="N29" s="4">
        <v>722</v>
      </c>
      <c r="O29" s="4">
        <v>2</v>
      </c>
      <c r="P29" s="4">
        <v>42</v>
      </c>
      <c r="Q29" s="4">
        <v>4</v>
      </c>
      <c r="R29" s="4">
        <v>38</v>
      </c>
      <c r="S29" s="4">
        <v>6</v>
      </c>
      <c r="T29" s="4">
        <v>80</v>
      </c>
      <c r="U29" s="4">
        <v>0</v>
      </c>
      <c r="V29" s="4">
        <v>0</v>
      </c>
      <c r="W29" s="4">
        <v>68</v>
      </c>
      <c r="X29" s="4">
        <v>642</v>
      </c>
      <c r="Y29" s="4">
        <v>0</v>
      </c>
      <c r="Z29" s="4">
        <v>0</v>
      </c>
      <c r="AA29" s="4">
        <v>68</v>
      </c>
      <c r="AB29" s="4">
        <v>642</v>
      </c>
      <c r="AC29" s="4">
        <v>0</v>
      </c>
      <c r="AD29" s="4">
        <v>0</v>
      </c>
      <c r="AE29" s="4">
        <v>0</v>
      </c>
      <c r="AF29" s="4">
        <v>0</v>
      </c>
      <c r="AG29" s="4">
        <v>0</v>
      </c>
      <c r="AH29" s="4">
        <v>0</v>
      </c>
      <c r="AI29" s="4">
        <v>25</v>
      </c>
      <c r="AJ29" s="4">
        <v>895</v>
      </c>
      <c r="AK29" s="4">
        <v>15</v>
      </c>
      <c r="AL29" s="4">
        <v>146</v>
      </c>
    </row>
    <row r="30" spans="1:38" x14ac:dyDescent="0.2">
      <c r="A30" t="s">
        <v>565</v>
      </c>
      <c r="B30" s="4">
        <v>57600</v>
      </c>
      <c r="C30" s="1" t="s">
        <v>2190</v>
      </c>
      <c r="D30" s="4">
        <v>20396</v>
      </c>
      <c r="E30" s="1" t="s">
        <v>2190</v>
      </c>
      <c r="F30" s="4">
        <v>796</v>
      </c>
      <c r="G30" s="4">
        <v>73</v>
      </c>
      <c r="H30" s="4">
        <v>1164</v>
      </c>
      <c r="I30" s="4">
        <v>7</v>
      </c>
      <c r="J30" s="4">
        <v>154</v>
      </c>
      <c r="K30" s="4">
        <v>77</v>
      </c>
      <c r="L30" s="4">
        <v>1389</v>
      </c>
      <c r="M30" s="4">
        <v>157</v>
      </c>
      <c r="N30" s="4">
        <v>2707</v>
      </c>
      <c r="O30" s="4">
        <v>58</v>
      </c>
      <c r="P30" s="4">
        <v>809</v>
      </c>
      <c r="Q30" s="4">
        <v>53</v>
      </c>
      <c r="R30" s="4">
        <v>750</v>
      </c>
      <c r="S30" s="4">
        <v>111</v>
      </c>
      <c r="T30" s="4">
        <v>1559</v>
      </c>
      <c r="U30" s="4">
        <v>12</v>
      </c>
      <c r="V30" s="4">
        <v>245</v>
      </c>
      <c r="W30" s="4">
        <v>12</v>
      </c>
      <c r="X30" s="4">
        <v>283</v>
      </c>
      <c r="Y30" s="4">
        <v>0</v>
      </c>
      <c r="Z30" s="4">
        <v>0</v>
      </c>
      <c r="AA30" s="4">
        <v>12</v>
      </c>
      <c r="AB30" s="4">
        <v>283</v>
      </c>
      <c r="AC30" s="4">
        <v>12</v>
      </c>
      <c r="AD30" s="4">
        <v>367</v>
      </c>
      <c r="AE30" s="4">
        <v>10</v>
      </c>
      <c r="AF30" s="4">
        <v>253</v>
      </c>
      <c r="AG30" s="4">
        <v>22</v>
      </c>
      <c r="AH30" s="4">
        <v>620</v>
      </c>
      <c r="AI30" s="4">
        <v>106</v>
      </c>
      <c r="AJ30" s="4">
        <v>1989</v>
      </c>
      <c r="AK30" s="4">
        <v>68</v>
      </c>
      <c r="AL30" s="4">
        <v>2498</v>
      </c>
    </row>
    <row r="31" spans="1:38" x14ac:dyDescent="0.2">
      <c r="A31" t="s">
        <v>583</v>
      </c>
      <c r="B31" s="4">
        <v>33451</v>
      </c>
      <c r="C31" s="1" t="s">
        <v>2191</v>
      </c>
      <c r="D31" s="4">
        <v>449</v>
      </c>
      <c r="E31" s="1" t="s">
        <v>2191</v>
      </c>
      <c r="F31" s="4">
        <v>880</v>
      </c>
      <c r="G31" s="4">
        <v>2</v>
      </c>
      <c r="H31" s="4">
        <v>10</v>
      </c>
      <c r="I31" s="4">
        <v>0</v>
      </c>
      <c r="J31" s="4">
        <v>0</v>
      </c>
      <c r="K31" s="4">
        <v>0</v>
      </c>
      <c r="L31" s="4">
        <v>0</v>
      </c>
      <c r="M31" s="4">
        <v>2</v>
      </c>
      <c r="N31" s="4">
        <v>10</v>
      </c>
      <c r="O31" s="4">
        <v>2</v>
      </c>
      <c r="P31" s="4">
        <v>10</v>
      </c>
      <c r="Q31" s="4">
        <v>0</v>
      </c>
      <c r="R31" s="4">
        <v>0</v>
      </c>
      <c r="S31" s="4">
        <v>2</v>
      </c>
      <c r="T31" s="4">
        <v>10</v>
      </c>
      <c r="U31" s="4">
        <v>0</v>
      </c>
      <c r="V31" s="4">
        <v>0</v>
      </c>
      <c r="W31" s="4">
        <v>0</v>
      </c>
      <c r="X31" s="4">
        <v>0</v>
      </c>
      <c r="Y31" s="4">
        <v>0</v>
      </c>
      <c r="Z31" s="4">
        <v>0</v>
      </c>
      <c r="AA31" s="4">
        <v>0</v>
      </c>
      <c r="AB31" s="4">
        <v>0</v>
      </c>
      <c r="AC31" s="4">
        <v>0</v>
      </c>
      <c r="AD31" s="4">
        <v>0</v>
      </c>
      <c r="AE31" s="4">
        <v>0</v>
      </c>
      <c r="AF31" s="4">
        <v>0</v>
      </c>
      <c r="AG31" s="4">
        <v>0</v>
      </c>
      <c r="AH31" s="4">
        <v>0</v>
      </c>
      <c r="AI31" s="4">
        <v>44</v>
      </c>
      <c r="AJ31" s="4">
        <v>367</v>
      </c>
      <c r="AK31" s="4">
        <v>60</v>
      </c>
      <c r="AL31" s="4">
        <v>2231</v>
      </c>
    </row>
    <row r="32" spans="1:38" x14ac:dyDescent="0.2">
      <c r="A32" t="s">
        <v>601</v>
      </c>
      <c r="B32" s="4">
        <v>137499</v>
      </c>
      <c r="C32" s="1" t="s">
        <v>2191</v>
      </c>
      <c r="D32" s="4">
        <v>8112</v>
      </c>
      <c r="E32" s="1" t="s">
        <v>2190</v>
      </c>
      <c r="F32" s="4">
        <v>27378</v>
      </c>
      <c r="G32" s="4">
        <v>42</v>
      </c>
      <c r="H32" s="4">
        <v>1707</v>
      </c>
      <c r="I32" s="4">
        <v>0</v>
      </c>
      <c r="J32" s="4">
        <v>0</v>
      </c>
      <c r="K32" s="4">
        <v>80</v>
      </c>
      <c r="L32" s="4">
        <v>1162</v>
      </c>
      <c r="M32" s="4">
        <v>122</v>
      </c>
      <c r="N32" s="4">
        <v>2869</v>
      </c>
      <c r="O32" s="4">
        <v>10</v>
      </c>
      <c r="P32" s="4">
        <v>294</v>
      </c>
      <c r="Q32" s="4">
        <v>23</v>
      </c>
      <c r="R32" s="4">
        <v>912</v>
      </c>
      <c r="S32" s="4">
        <v>33</v>
      </c>
      <c r="T32" s="4">
        <v>1206</v>
      </c>
      <c r="U32" s="4">
        <v>0</v>
      </c>
      <c r="V32" s="4">
        <v>0</v>
      </c>
      <c r="W32" s="4">
        <v>49</v>
      </c>
      <c r="X32" s="4">
        <v>363</v>
      </c>
      <c r="Y32" s="4">
        <v>0</v>
      </c>
      <c r="Z32" s="4">
        <v>0</v>
      </c>
      <c r="AA32" s="4">
        <v>49</v>
      </c>
      <c r="AB32" s="4">
        <v>363</v>
      </c>
      <c r="AC32" s="4">
        <v>40</v>
      </c>
      <c r="AD32" s="4">
        <v>1289</v>
      </c>
      <c r="AE32" s="4">
        <v>0</v>
      </c>
      <c r="AF32" s="4">
        <v>0</v>
      </c>
      <c r="AG32" s="4">
        <v>40</v>
      </c>
      <c r="AH32" s="4">
        <v>1289</v>
      </c>
      <c r="AI32" s="4">
        <v>121</v>
      </c>
      <c r="AJ32" s="4">
        <v>2686</v>
      </c>
      <c r="AK32" s="4">
        <v>257</v>
      </c>
      <c r="AL32" s="4">
        <v>3473</v>
      </c>
    </row>
    <row r="33" spans="1:38" x14ac:dyDescent="0.2">
      <c r="A33" t="s">
        <v>617</v>
      </c>
      <c r="B33" s="4">
        <v>58420</v>
      </c>
      <c r="C33" s="1" t="s">
        <v>2191</v>
      </c>
      <c r="D33" s="4">
        <v>10270</v>
      </c>
      <c r="E33" s="1" t="s">
        <v>2191</v>
      </c>
      <c r="F33" s="4">
        <v>4337</v>
      </c>
      <c r="G33" s="4">
        <v>129</v>
      </c>
      <c r="H33" s="4">
        <v>2616</v>
      </c>
      <c r="I33" s="4">
        <v>0</v>
      </c>
      <c r="J33" s="4">
        <v>0</v>
      </c>
      <c r="K33" s="4">
        <v>93</v>
      </c>
      <c r="L33" s="4">
        <v>1253</v>
      </c>
      <c r="M33" s="4">
        <v>222</v>
      </c>
      <c r="N33" s="4">
        <v>3869</v>
      </c>
      <c r="O33" s="4">
        <v>12</v>
      </c>
      <c r="P33" s="4">
        <v>142</v>
      </c>
      <c r="Q33" s="4">
        <v>63</v>
      </c>
      <c r="R33" s="4">
        <v>1709</v>
      </c>
      <c r="S33" s="4">
        <v>75</v>
      </c>
      <c r="T33" s="4">
        <v>1851</v>
      </c>
      <c r="U33" s="4">
        <v>54</v>
      </c>
      <c r="V33" s="4">
        <v>715</v>
      </c>
      <c r="W33" s="4">
        <v>91</v>
      </c>
      <c r="X33" s="4">
        <v>1152</v>
      </c>
      <c r="Y33" s="4">
        <v>0</v>
      </c>
      <c r="Z33" s="4">
        <v>0</v>
      </c>
      <c r="AA33" s="4">
        <v>91</v>
      </c>
      <c r="AB33" s="4">
        <v>1152</v>
      </c>
      <c r="AC33" s="4">
        <v>2</v>
      </c>
      <c r="AD33" s="4">
        <v>151</v>
      </c>
      <c r="AE33" s="4">
        <v>0</v>
      </c>
      <c r="AF33" s="4">
        <v>0</v>
      </c>
      <c r="AG33" s="4">
        <v>2</v>
      </c>
      <c r="AH33" s="4">
        <v>151</v>
      </c>
      <c r="AI33" s="4">
        <v>0</v>
      </c>
      <c r="AJ33" s="4">
        <v>0</v>
      </c>
      <c r="AK33" s="4">
        <v>0</v>
      </c>
      <c r="AL33" s="4">
        <v>0</v>
      </c>
    </row>
    <row r="34" spans="1:38" x14ac:dyDescent="0.2">
      <c r="A34" t="s">
        <v>634</v>
      </c>
      <c r="B34" s="4">
        <v>19273</v>
      </c>
      <c r="C34" s="1" t="s">
        <v>2191</v>
      </c>
      <c r="D34" s="4">
        <v>468</v>
      </c>
      <c r="E34" s="1" t="s">
        <v>2191</v>
      </c>
      <c r="F34" s="4">
        <v>750</v>
      </c>
      <c r="G34" s="4">
        <v>10</v>
      </c>
      <c r="H34" s="4">
        <v>47</v>
      </c>
      <c r="I34" s="4">
        <v>0</v>
      </c>
      <c r="J34" s="4">
        <v>0</v>
      </c>
      <c r="K34" s="4">
        <v>96</v>
      </c>
      <c r="L34" s="4">
        <v>210</v>
      </c>
      <c r="M34" s="4">
        <v>106</v>
      </c>
      <c r="N34" s="4">
        <v>257</v>
      </c>
      <c r="O34" s="4">
        <v>54</v>
      </c>
      <c r="P34" s="4">
        <v>122</v>
      </c>
      <c r="Q34" s="4">
        <v>16</v>
      </c>
      <c r="R34" s="4">
        <v>30</v>
      </c>
      <c r="S34" s="4">
        <v>70</v>
      </c>
      <c r="T34" s="4">
        <v>152</v>
      </c>
      <c r="U34" s="4">
        <v>15</v>
      </c>
      <c r="V34" s="4">
        <v>23</v>
      </c>
      <c r="W34" s="4">
        <v>9</v>
      </c>
      <c r="X34" s="4">
        <v>25</v>
      </c>
      <c r="Y34" s="4">
        <v>2</v>
      </c>
      <c r="Z34" s="4">
        <v>3</v>
      </c>
      <c r="AA34" s="4">
        <v>11</v>
      </c>
      <c r="AB34" s="4">
        <v>28</v>
      </c>
      <c r="AC34" s="4">
        <v>1</v>
      </c>
      <c r="AD34" s="4">
        <v>4</v>
      </c>
      <c r="AE34" s="4">
        <v>9</v>
      </c>
      <c r="AF34" s="4">
        <v>50</v>
      </c>
      <c r="AG34" s="4">
        <v>10</v>
      </c>
      <c r="AH34" s="4">
        <v>54</v>
      </c>
      <c r="AI34" s="4">
        <v>29</v>
      </c>
      <c r="AJ34" s="4">
        <v>306</v>
      </c>
      <c r="AK34" s="4">
        <v>25</v>
      </c>
      <c r="AL34" s="4">
        <v>334</v>
      </c>
    </row>
    <row r="35" spans="1:38" x14ac:dyDescent="0.2">
      <c r="A35" t="s">
        <v>648</v>
      </c>
      <c r="B35" s="4">
        <v>28082</v>
      </c>
      <c r="C35" s="1" t="s">
        <v>2191</v>
      </c>
      <c r="D35" s="4">
        <v>766</v>
      </c>
      <c r="E35" s="1" t="s">
        <v>2191</v>
      </c>
      <c r="F35" s="4">
        <v>0</v>
      </c>
      <c r="G35" s="4">
        <v>300</v>
      </c>
      <c r="H35" s="4">
        <v>1325</v>
      </c>
      <c r="I35" s="4">
        <v>0</v>
      </c>
      <c r="J35" s="4">
        <v>0</v>
      </c>
      <c r="K35" s="4">
        <v>2</v>
      </c>
      <c r="L35" s="4">
        <v>5</v>
      </c>
      <c r="M35" s="4">
        <v>302</v>
      </c>
      <c r="N35" s="4">
        <v>1330</v>
      </c>
      <c r="O35" s="4">
        <v>73</v>
      </c>
      <c r="P35" s="4">
        <v>447</v>
      </c>
      <c r="Q35" s="4">
        <v>41</v>
      </c>
      <c r="R35" s="4">
        <v>166</v>
      </c>
      <c r="S35" s="4">
        <v>114</v>
      </c>
      <c r="T35" s="4">
        <v>613</v>
      </c>
      <c r="U35" s="4">
        <v>24</v>
      </c>
      <c r="V35" s="4">
        <v>42</v>
      </c>
      <c r="W35" s="4">
        <v>39</v>
      </c>
      <c r="X35" s="4">
        <v>204</v>
      </c>
      <c r="Y35" s="4">
        <v>0</v>
      </c>
      <c r="Z35" s="4">
        <v>0</v>
      </c>
      <c r="AA35" s="4">
        <v>39</v>
      </c>
      <c r="AB35" s="4">
        <v>204</v>
      </c>
      <c r="AC35" s="4">
        <v>125</v>
      </c>
      <c r="AD35" s="4">
        <v>471</v>
      </c>
      <c r="AE35" s="4">
        <v>0</v>
      </c>
      <c r="AF35" s="4">
        <v>0</v>
      </c>
      <c r="AG35" s="4">
        <v>125</v>
      </c>
      <c r="AH35" s="4">
        <v>471</v>
      </c>
      <c r="AI35" s="4">
        <v>37</v>
      </c>
      <c r="AJ35" s="4">
        <v>126</v>
      </c>
      <c r="AK35" s="4">
        <v>108</v>
      </c>
      <c r="AL35" s="4">
        <v>620</v>
      </c>
    </row>
    <row r="36" spans="1:38" x14ac:dyDescent="0.2">
      <c r="A36" t="s">
        <v>664</v>
      </c>
      <c r="B36" s="4">
        <v>820</v>
      </c>
      <c r="C36" s="1" t="s">
        <v>2191</v>
      </c>
      <c r="D36" s="4">
        <v>9</v>
      </c>
      <c r="E36" s="1" t="s">
        <v>2190</v>
      </c>
      <c r="F36" s="4">
        <v>55</v>
      </c>
      <c r="G36" s="4">
        <v>9</v>
      </c>
      <c r="H36" s="4">
        <v>53</v>
      </c>
      <c r="I36" s="4">
        <v>0</v>
      </c>
      <c r="J36" s="4">
        <v>0</v>
      </c>
      <c r="K36" s="4">
        <v>13</v>
      </c>
      <c r="L36" s="4">
        <v>40</v>
      </c>
      <c r="M36" s="4">
        <v>22</v>
      </c>
      <c r="N36" s="4">
        <v>93</v>
      </c>
      <c r="O36" s="4">
        <v>14</v>
      </c>
      <c r="P36" s="4">
        <v>32</v>
      </c>
      <c r="Q36" s="4">
        <v>4</v>
      </c>
      <c r="R36" s="4">
        <v>29</v>
      </c>
      <c r="S36" s="4">
        <v>18</v>
      </c>
      <c r="T36" s="4">
        <v>61</v>
      </c>
      <c r="U36" s="4">
        <v>0</v>
      </c>
      <c r="V36" s="4">
        <v>0</v>
      </c>
      <c r="W36" s="4">
        <v>1</v>
      </c>
      <c r="X36" s="4">
        <v>4</v>
      </c>
      <c r="Y36" s="4">
        <v>0</v>
      </c>
      <c r="Z36" s="4">
        <v>0</v>
      </c>
      <c r="AA36" s="4">
        <v>1</v>
      </c>
      <c r="AB36" s="4">
        <v>4</v>
      </c>
      <c r="AC36" s="4">
        <v>3</v>
      </c>
      <c r="AD36" s="4">
        <v>28</v>
      </c>
      <c r="AE36" s="4">
        <v>0</v>
      </c>
      <c r="AF36" s="4">
        <v>0</v>
      </c>
      <c r="AG36" s="4">
        <v>3</v>
      </c>
      <c r="AH36" s="4">
        <v>28</v>
      </c>
      <c r="AI36" s="4">
        <v>0</v>
      </c>
      <c r="AJ36" s="4">
        <v>0</v>
      </c>
      <c r="AK36" s="4">
        <v>13</v>
      </c>
      <c r="AL36" s="4">
        <v>143</v>
      </c>
    </row>
    <row r="37" spans="1:38" x14ac:dyDescent="0.2">
      <c r="A37" t="s">
        <v>678</v>
      </c>
      <c r="B37" s="4">
        <v>34397</v>
      </c>
      <c r="C37" s="1" t="s">
        <v>2191</v>
      </c>
      <c r="D37" s="4">
        <v>5300</v>
      </c>
      <c r="E37" s="1" t="s">
        <v>2191</v>
      </c>
      <c r="F37" s="4">
        <v>809</v>
      </c>
      <c r="G37" s="4">
        <v>8</v>
      </c>
      <c r="H37" s="4">
        <v>31</v>
      </c>
      <c r="I37" s="4">
        <v>0</v>
      </c>
      <c r="J37" s="4">
        <v>0</v>
      </c>
      <c r="K37" s="4">
        <v>14</v>
      </c>
      <c r="L37" s="4">
        <v>99</v>
      </c>
      <c r="M37" s="4">
        <v>22</v>
      </c>
      <c r="N37" s="4">
        <v>130</v>
      </c>
      <c r="O37" s="4">
        <v>2</v>
      </c>
      <c r="P37" s="4">
        <v>7</v>
      </c>
      <c r="Q37" s="4">
        <v>6</v>
      </c>
      <c r="R37" s="4">
        <v>24</v>
      </c>
      <c r="S37" s="4">
        <v>8</v>
      </c>
      <c r="T37" s="4">
        <v>31</v>
      </c>
      <c r="U37" s="4">
        <v>0</v>
      </c>
      <c r="V37" s="4">
        <v>0</v>
      </c>
      <c r="W37" s="4">
        <v>14</v>
      </c>
      <c r="X37" s="4">
        <v>99</v>
      </c>
      <c r="Y37" s="4">
        <v>0</v>
      </c>
      <c r="Z37" s="4">
        <v>0</v>
      </c>
      <c r="AA37" s="4">
        <v>14</v>
      </c>
      <c r="AB37" s="4">
        <v>99</v>
      </c>
      <c r="AC37" s="4">
        <v>0</v>
      </c>
      <c r="AD37" s="4">
        <v>0</v>
      </c>
      <c r="AE37" s="4">
        <v>0</v>
      </c>
      <c r="AF37" s="4">
        <v>0</v>
      </c>
      <c r="AG37" s="4">
        <v>0</v>
      </c>
      <c r="AH37" s="4">
        <v>0</v>
      </c>
      <c r="AI37" s="4">
        <v>39</v>
      </c>
      <c r="AJ37" s="4">
        <v>7481</v>
      </c>
      <c r="AK37" s="4">
        <v>24</v>
      </c>
      <c r="AL37" s="4">
        <v>576</v>
      </c>
    </row>
    <row r="38" spans="1:38" x14ac:dyDescent="0.2">
      <c r="A38" t="s">
        <v>696</v>
      </c>
      <c r="B38" s="4">
        <v>3245</v>
      </c>
      <c r="C38" s="1" t="s">
        <v>2191</v>
      </c>
      <c r="D38" s="4">
        <v>578</v>
      </c>
      <c r="E38" s="1" t="s">
        <v>2191</v>
      </c>
      <c r="F38" s="4">
        <v>90</v>
      </c>
      <c r="G38" s="4">
        <v>2</v>
      </c>
      <c r="H38" s="4">
        <v>66</v>
      </c>
      <c r="I38" s="4">
        <v>0</v>
      </c>
      <c r="J38" s="4">
        <v>0</v>
      </c>
      <c r="K38" s="4">
        <v>5</v>
      </c>
      <c r="L38" s="4">
        <v>156</v>
      </c>
      <c r="M38" s="4">
        <v>7</v>
      </c>
      <c r="N38" s="4">
        <v>222</v>
      </c>
      <c r="O38" s="4">
        <v>0</v>
      </c>
      <c r="P38" s="4">
        <v>0</v>
      </c>
      <c r="Q38" s="4">
        <v>0</v>
      </c>
      <c r="R38" s="4">
        <v>0</v>
      </c>
      <c r="S38" s="4">
        <v>0</v>
      </c>
      <c r="T38" s="4">
        <v>0</v>
      </c>
      <c r="U38" s="4">
        <v>0</v>
      </c>
      <c r="V38" s="4">
        <v>0</v>
      </c>
      <c r="W38" s="4">
        <v>0</v>
      </c>
      <c r="X38" s="4">
        <v>0</v>
      </c>
      <c r="Y38" s="4">
        <v>0</v>
      </c>
      <c r="Z38" s="4">
        <v>0</v>
      </c>
      <c r="AA38" s="4">
        <v>0</v>
      </c>
      <c r="AB38" s="4">
        <v>0</v>
      </c>
      <c r="AC38" s="4">
        <v>0</v>
      </c>
      <c r="AD38" s="4">
        <v>0</v>
      </c>
      <c r="AE38" s="4">
        <v>7</v>
      </c>
      <c r="AF38" s="4">
        <v>222</v>
      </c>
      <c r="AG38" s="4">
        <v>7</v>
      </c>
      <c r="AH38" s="4">
        <v>222</v>
      </c>
      <c r="AI38" s="4">
        <v>0</v>
      </c>
      <c r="AJ38" s="4">
        <v>0</v>
      </c>
      <c r="AK38" s="4">
        <v>0</v>
      </c>
      <c r="AL38" s="4">
        <v>0</v>
      </c>
    </row>
    <row r="39" spans="1:38" x14ac:dyDescent="0.2">
      <c r="A39" t="s">
        <v>715</v>
      </c>
      <c r="B39" s="4">
        <v>41635</v>
      </c>
      <c r="C39" s="1" t="s">
        <v>2191</v>
      </c>
      <c r="D39" s="4">
        <v>3415</v>
      </c>
      <c r="E39" s="1" t="s">
        <v>2191</v>
      </c>
      <c r="F39" s="4">
        <v>934</v>
      </c>
      <c r="G39" s="4">
        <v>29</v>
      </c>
      <c r="H39" s="4">
        <v>143</v>
      </c>
      <c r="I39" s="4">
        <v>0</v>
      </c>
      <c r="J39" s="4">
        <v>0</v>
      </c>
      <c r="K39" s="4">
        <v>23</v>
      </c>
      <c r="L39" s="4">
        <v>274</v>
      </c>
      <c r="M39" s="4">
        <v>52</v>
      </c>
      <c r="N39" s="4">
        <v>417</v>
      </c>
      <c r="O39" s="4">
        <v>14</v>
      </c>
      <c r="P39" s="4">
        <v>33</v>
      </c>
      <c r="Q39" s="4">
        <v>0</v>
      </c>
      <c r="R39" s="4">
        <v>0</v>
      </c>
      <c r="S39" s="4">
        <v>14</v>
      </c>
      <c r="T39" s="4">
        <v>33</v>
      </c>
      <c r="U39" s="4">
        <v>2</v>
      </c>
      <c r="V39" s="4">
        <v>5</v>
      </c>
      <c r="W39" s="4">
        <v>35</v>
      </c>
      <c r="X39" s="4">
        <v>350</v>
      </c>
      <c r="Y39" s="4">
        <v>0</v>
      </c>
      <c r="Z39" s="4">
        <v>0</v>
      </c>
      <c r="AA39" s="4">
        <v>35</v>
      </c>
      <c r="AB39" s="4">
        <v>350</v>
      </c>
      <c r="AC39" s="4">
        <v>0</v>
      </c>
      <c r="AD39" s="4">
        <v>0</v>
      </c>
      <c r="AE39" s="4">
        <v>1</v>
      </c>
      <c r="AF39" s="4">
        <v>29</v>
      </c>
      <c r="AG39" s="4">
        <v>1</v>
      </c>
      <c r="AH39" s="4">
        <v>29</v>
      </c>
      <c r="AI39" s="4">
        <v>0</v>
      </c>
      <c r="AJ39" s="4">
        <v>0</v>
      </c>
      <c r="AK39" s="4">
        <v>69</v>
      </c>
      <c r="AL39" s="4">
        <v>2135</v>
      </c>
    </row>
    <row r="40" spans="1:38" x14ac:dyDescent="0.2">
      <c r="A40" t="s">
        <v>729</v>
      </c>
      <c r="B40" s="4">
        <v>340346</v>
      </c>
      <c r="C40" s="1" t="s">
        <v>2191</v>
      </c>
      <c r="D40" s="4">
        <v>26793</v>
      </c>
      <c r="E40" s="1" t="s">
        <v>2191</v>
      </c>
      <c r="F40" s="4">
        <v>0</v>
      </c>
      <c r="G40" s="4">
        <v>1767</v>
      </c>
      <c r="H40" s="4">
        <v>23300</v>
      </c>
      <c r="I40" s="4">
        <v>0</v>
      </c>
      <c r="J40" s="4">
        <v>0</v>
      </c>
      <c r="K40" s="4">
        <v>1007</v>
      </c>
      <c r="L40" s="4">
        <v>7086</v>
      </c>
      <c r="M40" s="4">
        <v>2774</v>
      </c>
      <c r="N40" s="4">
        <v>30386</v>
      </c>
      <c r="O40" s="4">
        <v>232</v>
      </c>
      <c r="P40" s="4">
        <v>2426</v>
      </c>
      <c r="Q40" s="4">
        <v>1267</v>
      </c>
      <c r="R40" s="4">
        <v>14169</v>
      </c>
      <c r="S40" s="4">
        <v>1499</v>
      </c>
      <c r="T40" s="4">
        <v>16595</v>
      </c>
      <c r="U40" s="4">
        <v>301</v>
      </c>
      <c r="V40" s="4">
        <v>2845</v>
      </c>
      <c r="W40" s="4">
        <v>841</v>
      </c>
      <c r="X40" s="4">
        <v>9419</v>
      </c>
      <c r="Y40" s="4">
        <v>0</v>
      </c>
      <c r="Z40" s="4">
        <v>0</v>
      </c>
      <c r="AA40" s="4">
        <v>841</v>
      </c>
      <c r="AB40" s="4">
        <v>9419</v>
      </c>
      <c r="AC40" s="4">
        <v>133</v>
      </c>
      <c r="AD40" s="4">
        <v>1527</v>
      </c>
      <c r="AE40" s="4">
        <v>0</v>
      </c>
      <c r="AF40" s="4">
        <v>0</v>
      </c>
      <c r="AG40" s="4">
        <v>133</v>
      </c>
      <c r="AH40" s="4">
        <v>1527</v>
      </c>
      <c r="AI40" s="4">
        <v>339</v>
      </c>
      <c r="AJ40" s="4">
        <v>2452</v>
      </c>
      <c r="AK40" s="4">
        <v>158</v>
      </c>
      <c r="AL40" s="4">
        <v>0</v>
      </c>
    </row>
    <row r="41" spans="1:38" x14ac:dyDescent="0.2">
      <c r="A41" t="s">
        <v>744</v>
      </c>
      <c r="B41" s="4">
        <v>26776</v>
      </c>
      <c r="C41" s="1" t="s">
        <v>2191</v>
      </c>
      <c r="D41" s="4">
        <v>24788</v>
      </c>
      <c r="E41" s="1" t="s">
        <v>2191</v>
      </c>
      <c r="F41" s="4">
        <v>106</v>
      </c>
      <c r="G41" s="4">
        <v>0</v>
      </c>
      <c r="H41" s="4">
        <v>0</v>
      </c>
      <c r="I41" s="4">
        <v>0</v>
      </c>
      <c r="J41" s="4">
        <v>0</v>
      </c>
      <c r="K41" s="4">
        <v>2522</v>
      </c>
      <c r="L41" s="4">
        <v>14916</v>
      </c>
      <c r="M41" s="4">
        <v>2522</v>
      </c>
      <c r="N41" s="4">
        <v>14916</v>
      </c>
      <c r="O41" s="4">
        <v>2</v>
      </c>
      <c r="P41" s="4">
        <v>33</v>
      </c>
      <c r="Q41" s="4">
        <v>34</v>
      </c>
      <c r="R41" s="4">
        <v>433</v>
      </c>
      <c r="S41" s="4">
        <v>36</v>
      </c>
      <c r="T41" s="4">
        <v>466</v>
      </c>
      <c r="U41" s="4">
        <v>179</v>
      </c>
      <c r="V41" s="4">
        <v>2310</v>
      </c>
      <c r="W41" s="4">
        <v>2307</v>
      </c>
      <c r="X41" s="4">
        <v>12140</v>
      </c>
      <c r="Y41" s="4">
        <v>0</v>
      </c>
      <c r="Z41" s="4">
        <v>0</v>
      </c>
      <c r="AA41" s="4">
        <v>2307</v>
      </c>
      <c r="AB41" s="4">
        <v>12140</v>
      </c>
      <c r="AC41" s="4">
        <v>0</v>
      </c>
      <c r="AD41" s="4">
        <v>0</v>
      </c>
      <c r="AE41" s="4">
        <v>0</v>
      </c>
      <c r="AF41" s="4">
        <v>0</v>
      </c>
      <c r="AG41" s="4">
        <v>0</v>
      </c>
      <c r="AH41" s="4">
        <v>0</v>
      </c>
      <c r="AI41" s="4">
        <v>12</v>
      </c>
      <c r="AJ41" s="4">
        <v>301</v>
      </c>
      <c r="AK41" s="4">
        <v>8</v>
      </c>
      <c r="AL41" s="4">
        <v>800</v>
      </c>
    </row>
    <row r="42" spans="1:38" x14ac:dyDescent="0.2">
      <c r="A42" t="s">
        <v>761</v>
      </c>
      <c r="B42" s="4">
        <v>35776</v>
      </c>
      <c r="C42" s="1" t="s">
        <v>2190</v>
      </c>
      <c r="D42" s="4">
        <v>745</v>
      </c>
      <c r="E42" s="1" t="s">
        <v>2191</v>
      </c>
      <c r="F42" s="4">
        <v>311</v>
      </c>
      <c r="G42" s="4">
        <v>0</v>
      </c>
      <c r="H42" s="4">
        <v>0</v>
      </c>
      <c r="I42" s="4">
        <v>0</v>
      </c>
      <c r="J42" s="4">
        <v>0</v>
      </c>
      <c r="K42" s="4">
        <v>315</v>
      </c>
      <c r="L42" s="4">
        <v>2916</v>
      </c>
      <c r="M42" s="4">
        <v>315</v>
      </c>
      <c r="N42" s="4">
        <v>2916</v>
      </c>
      <c r="O42" s="4">
        <v>85</v>
      </c>
      <c r="P42" s="4">
        <v>1038</v>
      </c>
      <c r="Q42" s="4">
        <v>34</v>
      </c>
      <c r="R42" s="4">
        <v>383</v>
      </c>
      <c r="S42" s="4">
        <v>119</v>
      </c>
      <c r="T42" s="4">
        <v>1421</v>
      </c>
      <c r="U42" s="4">
        <v>66</v>
      </c>
      <c r="V42" s="4">
        <v>255</v>
      </c>
      <c r="W42" s="4">
        <v>130</v>
      </c>
      <c r="X42" s="4">
        <v>1240</v>
      </c>
      <c r="Y42" s="4">
        <v>0</v>
      </c>
      <c r="Z42" s="4">
        <v>0</v>
      </c>
      <c r="AA42" s="4">
        <v>130</v>
      </c>
      <c r="AB42" s="4">
        <v>1240</v>
      </c>
      <c r="AC42" s="4">
        <v>0</v>
      </c>
      <c r="AD42" s="4">
        <v>0</v>
      </c>
      <c r="AE42" s="4">
        <v>0</v>
      </c>
      <c r="AF42" s="4">
        <v>0</v>
      </c>
      <c r="AG42" s="4">
        <v>0</v>
      </c>
      <c r="AH42" s="4">
        <v>0</v>
      </c>
      <c r="AI42" s="4">
        <v>85</v>
      </c>
      <c r="AJ42" s="4">
        <v>850</v>
      </c>
      <c r="AK42" s="4">
        <v>12</v>
      </c>
      <c r="AL42" s="4">
        <v>992</v>
      </c>
    </row>
    <row r="43" spans="1:38" x14ac:dyDescent="0.2">
      <c r="A43" t="s">
        <v>778</v>
      </c>
      <c r="B43" s="4">
        <v>18774</v>
      </c>
      <c r="C43" s="1" t="s">
        <v>2191</v>
      </c>
      <c r="D43" s="4">
        <v>15562</v>
      </c>
      <c r="E43" s="1" t="s">
        <v>2191</v>
      </c>
      <c r="F43" s="4">
        <v>6519</v>
      </c>
      <c r="G43" s="4">
        <v>46</v>
      </c>
      <c r="H43" s="4">
        <v>467</v>
      </c>
      <c r="I43" s="4">
        <v>9</v>
      </c>
      <c r="J43" s="4">
        <v>98</v>
      </c>
      <c r="K43" s="4">
        <v>207</v>
      </c>
      <c r="L43" s="4">
        <v>2224</v>
      </c>
      <c r="M43" s="4">
        <v>262</v>
      </c>
      <c r="N43" s="4">
        <v>2789</v>
      </c>
      <c r="O43" s="4">
        <v>69</v>
      </c>
      <c r="P43" s="4">
        <v>697</v>
      </c>
      <c r="Q43" s="4">
        <v>13</v>
      </c>
      <c r="R43" s="4">
        <v>155</v>
      </c>
      <c r="S43" s="4">
        <v>82</v>
      </c>
      <c r="T43" s="4">
        <v>852</v>
      </c>
      <c r="U43" s="4">
        <v>6</v>
      </c>
      <c r="V43" s="4">
        <v>49</v>
      </c>
      <c r="W43" s="4">
        <v>99</v>
      </c>
      <c r="X43" s="4">
        <v>1228</v>
      </c>
      <c r="Y43" s="4">
        <v>5</v>
      </c>
      <c r="Z43" s="4">
        <v>23</v>
      </c>
      <c r="AA43" s="4">
        <v>104</v>
      </c>
      <c r="AB43" s="4">
        <v>1251</v>
      </c>
      <c r="AC43" s="4">
        <v>70</v>
      </c>
      <c r="AD43" s="4">
        <v>637</v>
      </c>
      <c r="AE43" s="4">
        <v>0</v>
      </c>
      <c r="AF43" s="4">
        <v>0</v>
      </c>
      <c r="AG43" s="4">
        <v>70</v>
      </c>
      <c r="AH43" s="4">
        <v>637</v>
      </c>
      <c r="AI43" s="4">
        <v>3</v>
      </c>
      <c r="AJ43" s="4">
        <v>16</v>
      </c>
      <c r="AK43" s="4">
        <v>79</v>
      </c>
      <c r="AL43" s="4">
        <v>1855</v>
      </c>
    </row>
    <row r="44" spans="1:38" x14ac:dyDescent="0.2">
      <c r="A44" t="s">
        <v>797</v>
      </c>
      <c r="B44" s="4">
        <v>28207</v>
      </c>
      <c r="C44" s="1" t="s">
        <v>2191</v>
      </c>
      <c r="D44" s="4">
        <v>1256</v>
      </c>
      <c r="E44" s="1" t="s">
        <v>2191</v>
      </c>
      <c r="F44" s="4">
        <v>969</v>
      </c>
      <c r="G44" s="4">
        <v>28</v>
      </c>
      <c r="H44" s="4">
        <v>786</v>
      </c>
      <c r="I44" s="4">
        <v>19</v>
      </c>
      <c r="J44" s="4">
        <v>1295</v>
      </c>
      <c r="K44" s="4">
        <v>148</v>
      </c>
      <c r="L44" s="4">
        <v>826</v>
      </c>
      <c r="M44" s="4">
        <v>195</v>
      </c>
      <c r="N44" s="4">
        <v>2907</v>
      </c>
      <c r="O44" s="4">
        <v>0</v>
      </c>
      <c r="P44" s="4">
        <v>0</v>
      </c>
      <c r="Q44" s="4">
        <v>0</v>
      </c>
      <c r="R44" s="4">
        <v>0</v>
      </c>
      <c r="S44" s="4">
        <v>0</v>
      </c>
      <c r="T44" s="4">
        <v>0</v>
      </c>
      <c r="U44" s="4">
        <v>40</v>
      </c>
      <c r="V44" s="4">
        <v>152</v>
      </c>
      <c r="W44" s="4">
        <v>88</v>
      </c>
      <c r="X44" s="4">
        <v>552</v>
      </c>
      <c r="Y44" s="4">
        <v>0</v>
      </c>
      <c r="Z44" s="4">
        <v>0</v>
      </c>
      <c r="AA44" s="4">
        <v>88</v>
      </c>
      <c r="AB44" s="4">
        <v>552</v>
      </c>
      <c r="AC44" s="4">
        <v>19</v>
      </c>
      <c r="AD44" s="4">
        <v>371</v>
      </c>
      <c r="AE44" s="4">
        <v>48</v>
      </c>
      <c r="AF44" s="4">
        <v>1832</v>
      </c>
      <c r="AG44" s="4">
        <v>67</v>
      </c>
      <c r="AH44" s="4">
        <v>2203</v>
      </c>
      <c r="AI44" s="4">
        <v>91</v>
      </c>
      <c r="AJ44" s="4">
        <v>530</v>
      </c>
      <c r="AK44" s="4">
        <v>98</v>
      </c>
      <c r="AL44" s="4">
        <v>2852</v>
      </c>
    </row>
    <row r="45" spans="1:38" x14ac:dyDescent="0.2">
      <c r="A45" t="s">
        <v>816</v>
      </c>
      <c r="B45" s="4">
        <v>103118</v>
      </c>
      <c r="C45" s="1" t="s">
        <v>2191</v>
      </c>
      <c r="D45" s="4">
        <v>22568</v>
      </c>
      <c r="E45" s="1" t="s">
        <v>2191</v>
      </c>
      <c r="F45" s="4">
        <v>691</v>
      </c>
      <c r="G45" s="4">
        <v>129</v>
      </c>
      <c r="H45" s="4">
        <v>4582</v>
      </c>
      <c r="I45" s="4">
        <v>0</v>
      </c>
      <c r="J45" s="4">
        <v>0</v>
      </c>
      <c r="K45" s="4">
        <v>80</v>
      </c>
      <c r="L45" s="4">
        <v>1531</v>
      </c>
      <c r="M45" s="4">
        <v>209</v>
      </c>
      <c r="N45" s="4">
        <v>6113</v>
      </c>
      <c r="O45" s="4">
        <v>75</v>
      </c>
      <c r="P45" s="4">
        <v>2071</v>
      </c>
      <c r="Q45" s="4">
        <v>87</v>
      </c>
      <c r="R45" s="4">
        <v>3336</v>
      </c>
      <c r="S45" s="4">
        <v>162</v>
      </c>
      <c r="T45" s="4">
        <v>5407</v>
      </c>
      <c r="U45" s="4">
        <v>41</v>
      </c>
      <c r="V45" s="4">
        <v>642</v>
      </c>
      <c r="W45" s="4">
        <v>6</v>
      </c>
      <c r="X45" s="4">
        <v>64</v>
      </c>
      <c r="Y45" s="4">
        <v>0</v>
      </c>
      <c r="Z45" s="4">
        <v>0</v>
      </c>
      <c r="AA45" s="4">
        <v>6</v>
      </c>
      <c r="AB45" s="4">
        <v>64</v>
      </c>
      <c r="AC45" s="4">
        <v>0</v>
      </c>
      <c r="AD45" s="4">
        <v>0</v>
      </c>
      <c r="AE45" s="4">
        <v>0</v>
      </c>
      <c r="AF45" s="4">
        <v>0</v>
      </c>
      <c r="AG45" s="4">
        <v>0</v>
      </c>
      <c r="AH45" s="4">
        <v>0</v>
      </c>
      <c r="AI45" s="4">
        <v>177</v>
      </c>
      <c r="AJ45" s="4">
        <v>2992</v>
      </c>
      <c r="AK45" s="4">
        <v>123</v>
      </c>
      <c r="AL45" s="4">
        <v>4440</v>
      </c>
    </row>
    <row r="46" spans="1:38" x14ac:dyDescent="0.2">
      <c r="A46" t="s">
        <v>833</v>
      </c>
      <c r="B46" s="4">
        <v>29278</v>
      </c>
      <c r="C46" s="1" t="s">
        <v>2191</v>
      </c>
      <c r="D46" s="4">
        <v>1854</v>
      </c>
      <c r="E46" s="1" t="s">
        <v>2191</v>
      </c>
      <c r="F46" s="4">
        <v>251</v>
      </c>
      <c r="G46" s="4">
        <v>46</v>
      </c>
      <c r="H46" s="4">
        <v>898</v>
      </c>
      <c r="I46" s="4">
        <v>0</v>
      </c>
      <c r="J46" s="4">
        <v>0</v>
      </c>
      <c r="K46" s="4">
        <v>493</v>
      </c>
      <c r="L46" s="4">
        <v>4453</v>
      </c>
      <c r="M46" s="4">
        <v>539</v>
      </c>
      <c r="N46" s="4">
        <v>5351</v>
      </c>
      <c r="O46" s="4">
        <v>43</v>
      </c>
      <c r="P46" s="4">
        <v>948</v>
      </c>
      <c r="Q46" s="4">
        <v>45</v>
      </c>
      <c r="R46" s="4">
        <v>428</v>
      </c>
      <c r="S46" s="4">
        <v>88</v>
      </c>
      <c r="T46" s="4">
        <v>1376</v>
      </c>
      <c r="U46" s="4">
        <v>60</v>
      </c>
      <c r="V46" s="4">
        <v>448</v>
      </c>
      <c r="W46" s="4">
        <v>320</v>
      </c>
      <c r="X46" s="4">
        <v>1581</v>
      </c>
      <c r="Y46" s="4">
        <v>50</v>
      </c>
      <c r="Z46" s="4">
        <v>278</v>
      </c>
      <c r="AA46" s="4">
        <v>370</v>
      </c>
      <c r="AB46" s="4">
        <v>1859</v>
      </c>
      <c r="AC46" s="4">
        <v>21</v>
      </c>
      <c r="AD46" s="4">
        <v>1668</v>
      </c>
      <c r="AE46" s="4">
        <v>0</v>
      </c>
      <c r="AF46" s="4">
        <v>0</v>
      </c>
      <c r="AG46" s="4">
        <v>21</v>
      </c>
      <c r="AH46" s="4">
        <v>1668</v>
      </c>
      <c r="AI46" s="4">
        <v>13</v>
      </c>
      <c r="AJ46" s="4">
        <v>822</v>
      </c>
      <c r="AK46" s="4">
        <v>65</v>
      </c>
      <c r="AL46" s="4">
        <v>1067</v>
      </c>
    </row>
    <row r="47" spans="1:38" x14ac:dyDescent="0.2">
      <c r="A47" t="s">
        <v>851</v>
      </c>
      <c r="B47" s="4">
        <v>120449</v>
      </c>
      <c r="C47" s="1" t="s">
        <v>2191</v>
      </c>
      <c r="D47" s="4">
        <v>9713</v>
      </c>
      <c r="E47" s="1" t="s">
        <v>2191</v>
      </c>
      <c r="F47" s="4">
        <v>2661</v>
      </c>
      <c r="G47" s="4">
        <v>61</v>
      </c>
      <c r="H47" s="4">
        <v>3360</v>
      </c>
      <c r="I47" s="4">
        <v>0</v>
      </c>
      <c r="J47" s="4">
        <v>0</v>
      </c>
      <c r="K47" s="4">
        <v>428</v>
      </c>
      <c r="L47" s="4">
        <v>3913</v>
      </c>
      <c r="M47" s="4">
        <v>489</v>
      </c>
      <c r="N47" s="4">
        <v>7273</v>
      </c>
      <c r="O47" s="4">
        <v>26</v>
      </c>
      <c r="P47" s="4">
        <v>164</v>
      </c>
      <c r="Q47" s="4">
        <v>33</v>
      </c>
      <c r="R47" s="4">
        <v>399</v>
      </c>
      <c r="S47" s="4">
        <v>59</v>
      </c>
      <c r="T47" s="4">
        <v>563</v>
      </c>
      <c r="U47" s="4">
        <v>66</v>
      </c>
      <c r="V47" s="4">
        <v>85</v>
      </c>
      <c r="W47" s="4">
        <v>192</v>
      </c>
      <c r="X47" s="4">
        <v>2007</v>
      </c>
      <c r="Y47" s="4">
        <v>12</v>
      </c>
      <c r="Z47" s="4">
        <v>42</v>
      </c>
      <c r="AA47" s="4">
        <v>204</v>
      </c>
      <c r="AB47" s="4">
        <v>2049</v>
      </c>
      <c r="AC47" s="4">
        <v>99</v>
      </c>
      <c r="AD47" s="4">
        <v>1216</v>
      </c>
      <c r="AE47" s="4">
        <v>61</v>
      </c>
      <c r="AF47" s="4">
        <v>3360</v>
      </c>
      <c r="AG47" s="4">
        <v>160</v>
      </c>
      <c r="AH47" s="4">
        <v>4576</v>
      </c>
      <c r="AI47" s="4">
        <v>92</v>
      </c>
      <c r="AJ47" s="4">
        <v>2320</v>
      </c>
      <c r="AK47" s="4">
        <v>142</v>
      </c>
      <c r="AL47" s="4">
        <v>1639</v>
      </c>
    </row>
    <row r="48" spans="1:38" x14ac:dyDescent="0.2">
      <c r="A48" t="s">
        <v>869</v>
      </c>
      <c r="B48" s="4">
        <v>4061</v>
      </c>
      <c r="C48" s="1" t="s">
        <v>2191</v>
      </c>
      <c r="D48" s="4">
        <v>802</v>
      </c>
      <c r="E48" s="1" t="s">
        <v>2191</v>
      </c>
      <c r="F48" s="4">
        <v>774</v>
      </c>
      <c r="G48" s="4">
        <v>1</v>
      </c>
      <c r="H48" s="4">
        <v>18</v>
      </c>
      <c r="I48" s="4">
        <v>1</v>
      </c>
      <c r="J48" s="4">
        <v>6</v>
      </c>
      <c r="K48" s="4">
        <v>94</v>
      </c>
      <c r="L48" s="4">
        <v>796</v>
      </c>
      <c r="M48" s="4">
        <v>96</v>
      </c>
      <c r="N48" s="4">
        <v>820</v>
      </c>
      <c r="O48" s="4">
        <v>3</v>
      </c>
      <c r="P48" s="4">
        <v>17</v>
      </c>
      <c r="Q48" s="4">
        <v>2</v>
      </c>
      <c r="R48" s="4">
        <v>4</v>
      </c>
      <c r="S48" s="4">
        <v>5</v>
      </c>
      <c r="T48" s="4">
        <v>21</v>
      </c>
      <c r="U48" s="4">
        <v>2</v>
      </c>
      <c r="V48" s="4">
        <v>7</v>
      </c>
      <c r="W48" s="4">
        <v>89</v>
      </c>
      <c r="X48" s="4">
        <v>792</v>
      </c>
      <c r="Y48" s="4">
        <v>0</v>
      </c>
      <c r="Z48" s="4">
        <v>0</v>
      </c>
      <c r="AA48" s="4">
        <v>89</v>
      </c>
      <c r="AB48" s="4">
        <v>792</v>
      </c>
      <c r="AC48" s="4">
        <v>0</v>
      </c>
      <c r="AD48" s="4">
        <v>0</v>
      </c>
      <c r="AE48" s="4">
        <v>0</v>
      </c>
      <c r="AF48" s="4">
        <v>0</v>
      </c>
      <c r="AG48" s="4">
        <v>0</v>
      </c>
      <c r="AH48" s="4">
        <v>0</v>
      </c>
      <c r="AI48" s="4">
        <v>0</v>
      </c>
      <c r="AJ48" s="4">
        <v>0</v>
      </c>
      <c r="AK48" s="4">
        <v>15</v>
      </c>
      <c r="AL48" s="4">
        <v>86</v>
      </c>
    </row>
    <row r="49" spans="1:38" x14ac:dyDescent="0.2">
      <c r="A49" t="s">
        <v>885</v>
      </c>
      <c r="B49" s="4">
        <v>25981</v>
      </c>
      <c r="C49" s="1" t="s">
        <v>2191</v>
      </c>
      <c r="D49" s="4">
        <v>6230</v>
      </c>
      <c r="E49" s="1" t="s">
        <v>2190</v>
      </c>
      <c r="F49" s="4">
        <v>488</v>
      </c>
      <c r="G49" s="4">
        <v>46</v>
      </c>
      <c r="H49" s="4">
        <v>200</v>
      </c>
      <c r="I49" s="4">
        <v>0</v>
      </c>
      <c r="J49" s="4">
        <v>0</v>
      </c>
      <c r="K49" s="4">
        <v>43</v>
      </c>
      <c r="L49" s="4">
        <v>381</v>
      </c>
      <c r="M49" s="4">
        <v>89</v>
      </c>
      <c r="N49" s="4">
        <v>581</v>
      </c>
      <c r="O49" s="4">
        <v>34</v>
      </c>
      <c r="P49" s="4">
        <v>149</v>
      </c>
      <c r="Q49" s="4">
        <v>51</v>
      </c>
      <c r="R49" s="4">
        <v>385</v>
      </c>
      <c r="S49" s="4">
        <v>85</v>
      </c>
      <c r="T49" s="4">
        <v>534</v>
      </c>
      <c r="U49" s="4">
        <v>1</v>
      </c>
      <c r="V49" s="4">
        <v>16</v>
      </c>
      <c r="W49" s="4">
        <v>3</v>
      </c>
      <c r="X49" s="4">
        <v>31</v>
      </c>
      <c r="Y49" s="4">
        <v>0</v>
      </c>
      <c r="Z49" s="4">
        <v>0</v>
      </c>
      <c r="AA49" s="4">
        <v>3</v>
      </c>
      <c r="AB49" s="4">
        <v>31</v>
      </c>
      <c r="AC49" s="4">
        <v>0</v>
      </c>
      <c r="AD49" s="4">
        <v>0</v>
      </c>
      <c r="AE49" s="4">
        <v>0</v>
      </c>
      <c r="AF49" s="4">
        <v>0</v>
      </c>
      <c r="AG49" s="4">
        <v>0</v>
      </c>
      <c r="AH49" s="4">
        <v>0</v>
      </c>
      <c r="AI49" s="4">
        <v>234</v>
      </c>
      <c r="AJ49" s="4">
        <v>24946</v>
      </c>
      <c r="AK49" s="4">
        <v>19</v>
      </c>
      <c r="AL49" s="4">
        <v>192</v>
      </c>
    </row>
    <row r="51" spans="1:38" x14ac:dyDescent="0.2">
      <c r="AI51" s="16"/>
      <c r="AJ51" s="1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46C3-1308-40BF-89F1-E703EB8D17CC}">
  <dimension ref="A1:AT59"/>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bestFit="1" customWidth="1"/>
    <col min="2" max="6" width="11.42578125" bestFit="1" customWidth="1"/>
    <col min="7" max="7" width="15.85546875" customWidth="1"/>
    <col min="8" max="8" width="16" customWidth="1"/>
    <col min="9" max="11" width="11.42578125" bestFit="1" customWidth="1"/>
    <col min="12" max="12" width="14.5703125" customWidth="1"/>
    <col min="13" max="13" width="15.140625" customWidth="1"/>
    <col min="14" max="14" width="14.28515625" customWidth="1"/>
    <col min="15" max="15" width="11.42578125" bestFit="1" customWidth="1"/>
    <col min="16" max="16" width="14.28515625" customWidth="1"/>
    <col min="17" max="17" width="19.5703125" customWidth="1"/>
    <col min="18" max="18" width="16" customWidth="1"/>
    <col min="19" max="19" width="11.42578125" bestFit="1" customWidth="1"/>
    <col min="20" max="20" width="13.42578125" customWidth="1"/>
    <col min="21" max="22" width="15.140625" customWidth="1"/>
    <col min="23" max="23" width="11.42578125" bestFit="1" customWidth="1"/>
    <col min="24" max="24" width="14.5703125" customWidth="1"/>
    <col min="25" max="26" width="11.42578125" bestFit="1" customWidth="1"/>
    <col min="27" max="27" width="17.42578125" customWidth="1"/>
    <col min="28" max="28" width="15.5703125" customWidth="1"/>
    <col min="29" max="29" width="14.5703125" customWidth="1"/>
    <col min="30" max="30" width="17.140625" customWidth="1"/>
    <col min="31" max="32" width="16" customWidth="1"/>
    <col min="33" max="33" width="14.28515625" customWidth="1"/>
    <col min="34" max="34" width="16.85546875" customWidth="1"/>
    <col min="35" max="35" width="16" customWidth="1"/>
    <col min="36" max="36" width="15.140625" customWidth="1"/>
    <col min="37" max="38" width="11.42578125" bestFit="1" customWidth="1"/>
    <col min="39" max="40" width="13.85546875" customWidth="1"/>
    <col min="41" max="41" width="15" customWidth="1"/>
    <col min="42" max="42" width="14.7109375" customWidth="1"/>
    <col min="43" max="43" width="18.85546875" customWidth="1"/>
    <col min="44" max="44" width="14.85546875" customWidth="1"/>
    <col min="45" max="45" width="11.42578125" bestFit="1" customWidth="1"/>
    <col min="46" max="46" width="15.28515625" customWidth="1"/>
  </cols>
  <sheetData>
    <row r="1" spans="1:46" s="9" customFormat="1" ht="63.75" x14ac:dyDescent="0.2">
      <c r="A1" s="10" t="s">
        <v>0</v>
      </c>
      <c r="B1" s="10" t="s">
        <v>2192</v>
      </c>
      <c r="C1" s="10" t="s">
        <v>2193</v>
      </c>
      <c r="D1" s="10" t="s">
        <v>2194</v>
      </c>
      <c r="E1" s="10" t="s">
        <v>2195</v>
      </c>
      <c r="F1" s="10" t="s">
        <v>2196</v>
      </c>
      <c r="G1" s="10" t="s">
        <v>2197</v>
      </c>
      <c r="H1" s="10" t="s">
        <v>2198</v>
      </c>
      <c r="I1" s="10" t="s">
        <v>2199</v>
      </c>
      <c r="J1" s="10" t="s">
        <v>2200</v>
      </c>
      <c r="K1" s="10" t="s">
        <v>2201</v>
      </c>
      <c r="L1" s="10" t="s">
        <v>2202</v>
      </c>
      <c r="M1" s="10" t="s">
        <v>2203</v>
      </c>
      <c r="N1" s="10" t="s">
        <v>2204</v>
      </c>
      <c r="O1" s="10" t="s">
        <v>2205</v>
      </c>
      <c r="P1" s="10" t="s">
        <v>2206</v>
      </c>
      <c r="Q1" s="10" t="s">
        <v>2207</v>
      </c>
      <c r="R1" s="10" t="s">
        <v>2208</v>
      </c>
      <c r="S1" s="10" t="s">
        <v>2209</v>
      </c>
      <c r="T1" s="10" t="s">
        <v>2210</v>
      </c>
      <c r="U1" s="10" t="s">
        <v>2211</v>
      </c>
      <c r="V1" s="10" t="s">
        <v>2212</v>
      </c>
      <c r="W1" s="10" t="s">
        <v>2213</v>
      </c>
      <c r="X1" s="10" t="s">
        <v>2214</v>
      </c>
      <c r="Y1" s="10" t="s">
        <v>2215</v>
      </c>
      <c r="Z1" s="10" t="s">
        <v>2216</v>
      </c>
      <c r="AA1" s="10" t="s">
        <v>2217</v>
      </c>
      <c r="AB1" s="10" t="s">
        <v>2218</v>
      </c>
      <c r="AC1" s="10" t="s">
        <v>2219</v>
      </c>
      <c r="AD1" s="10" t="s">
        <v>2220</v>
      </c>
      <c r="AE1" s="10" t="s">
        <v>2221</v>
      </c>
      <c r="AF1" s="10" t="s">
        <v>2222</v>
      </c>
      <c r="AG1" s="10" t="s">
        <v>2223</v>
      </c>
      <c r="AH1" s="10" t="s">
        <v>2224</v>
      </c>
      <c r="AI1" s="10" t="s">
        <v>2225</v>
      </c>
      <c r="AJ1" s="10" t="s">
        <v>2226</v>
      </c>
      <c r="AK1" s="10" t="s">
        <v>2227</v>
      </c>
      <c r="AL1" s="10" t="s">
        <v>2228</v>
      </c>
      <c r="AM1" s="10" t="s">
        <v>2229</v>
      </c>
      <c r="AN1" s="10" t="s">
        <v>2230</v>
      </c>
      <c r="AO1" s="10" t="s">
        <v>2231</v>
      </c>
      <c r="AP1" s="10" t="s">
        <v>2232</v>
      </c>
      <c r="AQ1" s="10" t="s">
        <v>2233</v>
      </c>
      <c r="AR1" s="10" t="s">
        <v>2234</v>
      </c>
      <c r="AS1" s="10" t="s">
        <v>2235</v>
      </c>
      <c r="AT1" s="10" t="s">
        <v>2236</v>
      </c>
    </row>
    <row r="2" spans="1:46" x14ac:dyDescent="0.2">
      <c r="A2" t="s">
        <v>48</v>
      </c>
      <c r="B2" s="1" t="s">
        <v>79</v>
      </c>
      <c r="C2" s="1" t="s">
        <v>79</v>
      </c>
      <c r="D2" s="4">
        <v>8</v>
      </c>
      <c r="E2" s="4">
        <v>45</v>
      </c>
      <c r="F2" s="1" t="s">
        <v>928</v>
      </c>
      <c r="G2" s="4">
        <v>6</v>
      </c>
      <c r="H2" s="4">
        <v>1</v>
      </c>
      <c r="I2" s="4">
        <v>1</v>
      </c>
      <c r="J2" s="4">
        <v>5</v>
      </c>
      <c r="K2" s="4">
        <v>0</v>
      </c>
      <c r="L2" s="4">
        <v>0</v>
      </c>
      <c r="M2" s="4">
        <v>1</v>
      </c>
      <c r="N2" s="4">
        <v>40</v>
      </c>
      <c r="O2" s="4">
        <v>8</v>
      </c>
      <c r="P2" s="4">
        <v>0</v>
      </c>
      <c r="Q2" s="4">
        <v>0</v>
      </c>
      <c r="R2" s="4">
        <v>0</v>
      </c>
      <c r="S2" s="4">
        <v>0</v>
      </c>
      <c r="T2" s="4">
        <v>0</v>
      </c>
      <c r="U2" s="4">
        <v>0</v>
      </c>
      <c r="V2" s="4">
        <v>0</v>
      </c>
      <c r="W2" s="4">
        <v>0</v>
      </c>
      <c r="X2" s="4">
        <v>0</v>
      </c>
      <c r="Y2" s="1" t="s">
        <v>79</v>
      </c>
      <c r="Z2" s="1" t="s">
        <v>79</v>
      </c>
      <c r="AA2" s="1" t="s">
        <v>79</v>
      </c>
      <c r="AB2" s="1" t="s">
        <v>79</v>
      </c>
      <c r="AC2" s="1" t="s">
        <v>79</v>
      </c>
      <c r="AD2" s="1" t="s">
        <v>79</v>
      </c>
      <c r="AE2" s="1" t="s">
        <v>79</v>
      </c>
      <c r="AF2" s="1" t="s">
        <v>79</v>
      </c>
      <c r="AG2" s="1" t="s">
        <v>79</v>
      </c>
      <c r="AH2" s="1" t="s">
        <v>79</v>
      </c>
      <c r="AI2" s="1" t="s">
        <v>79</v>
      </c>
      <c r="AJ2" s="1" t="s">
        <v>79</v>
      </c>
      <c r="AK2" s="1" t="s">
        <v>79</v>
      </c>
      <c r="AL2" s="1" t="s">
        <v>79</v>
      </c>
      <c r="AM2" s="1" t="s">
        <v>79</v>
      </c>
      <c r="AN2" s="1" t="s">
        <v>79</v>
      </c>
      <c r="AO2" s="1" t="s">
        <v>79</v>
      </c>
      <c r="AP2" s="1" t="s">
        <v>79</v>
      </c>
      <c r="AQ2" s="4">
        <v>1</v>
      </c>
      <c r="AR2" s="4">
        <v>5</v>
      </c>
      <c r="AS2" s="4">
        <v>7</v>
      </c>
      <c r="AT2" s="4">
        <v>45</v>
      </c>
    </row>
    <row r="3" spans="1:46" x14ac:dyDescent="0.2">
      <c r="A3" t="s">
        <v>80</v>
      </c>
      <c r="B3" s="1" t="s">
        <v>79</v>
      </c>
      <c r="C3" s="1" t="s">
        <v>79</v>
      </c>
      <c r="D3" s="4">
        <v>7</v>
      </c>
      <c r="E3" s="4">
        <v>32</v>
      </c>
      <c r="F3" s="4">
        <v>0</v>
      </c>
      <c r="G3" s="4">
        <v>43</v>
      </c>
      <c r="H3" s="4">
        <v>0</v>
      </c>
      <c r="I3" s="4">
        <v>3</v>
      </c>
      <c r="J3" s="4">
        <v>12</v>
      </c>
      <c r="K3" s="4">
        <v>3</v>
      </c>
      <c r="L3" s="4">
        <v>52</v>
      </c>
      <c r="M3" s="4">
        <v>0</v>
      </c>
      <c r="N3" s="4">
        <v>0</v>
      </c>
      <c r="O3" s="1" t="s">
        <v>79</v>
      </c>
      <c r="P3" s="1" t="s">
        <v>79</v>
      </c>
      <c r="Q3" s="1" t="s">
        <v>79</v>
      </c>
      <c r="R3" s="1" t="s">
        <v>79</v>
      </c>
      <c r="S3" s="1" t="s">
        <v>79</v>
      </c>
      <c r="T3" s="1" t="s">
        <v>79</v>
      </c>
      <c r="U3" s="1" t="s">
        <v>79</v>
      </c>
      <c r="V3" s="1" t="s">
        <v>79</v>
      </c>
      <c r="W3" s="1" t="s">
        <v>79</v>
      </c>
      <c r="X3" s="1" t="s">
        <v>79</v>
      </c>
      <c r="Y3" s="1" t="s">
        <v>79</v>
      </c>
      <c r="Z3" s="1" t="s">
        <v>79</v>
      </c>
      <c r="AA3" s="1" t="s">
        <v>79</v>
      </c>
      <c r="AB3" s="1" t="s">
        <v>79</v>
      </c>
      <c r="AC3" s="1" t="s">
        <v>79</v>
      </c>
      <c r="AD3" s="1" t="s">
        <v>79</v>
      </c>
      <c r="AE3" s="1" t="s">
        <v>79</v>
      </c>
      <c r="AF3" s="1" t="s">
        <v>79</v>
      </c>
      <c r="AG3" s="1" t="s">
        <v>79</v>
      </c>
      <c r="AH3" s="1" t="s">
        <v>79</v>
      </c>
      <c r="AI3" s="1" t="s">
        <v>79</v>
      </c>
      <c r="AJ3" s="1" t="s">
        <v>79</v>
      </c>
      <c r="AK3" s="1" t="s">
        <v>79</v>
      </c>
      <c r="AL3" s="1" t="s">
        <v>79</v>
      </c>
      <c r="AM3" s="1" t="s">
        <v>79</v>
      </c>
      <c r="AN3" s="1" t="s">
        <v>79</v>
      </c>
      <c r="AO3" s="1" t="s">
        <v>79</v>
      </c>
      <c r="AP3" s="1" t="s">
        <v>79</v>
      </c>
      <c r="AQ3" s="4">
        <v>0</v>
      </c>
      <c r="AR3" s="4">
        <v>0</v>
      </c>
      <c r="AS3" s="4">
        <v>1</v>
      </c>
      <c r="AT3" s="4">
        <v>650</v>
      </c>
    </row>
    <row r="4" spans="1:46" x14ac:dyDescent="0.2">
      <c r="A4" t="s">
        <v>99</v>
      </c>
      <c r="B4" s="1" t="s">
        <v>79</v>
      </c>
      <c r="C4" s="1" t="s">
        <v>79</v>
      </c>
      <c r="D4" s="4">
        <v>7</v>
      </c>
      <c r="E4" s="4">
        <v>125</v>
      </c>
      <c r="F4" s="4">
        <v>12</v>
      </c>
      <c r="G4" s="4">
        <v>0</v>
      </c>
      <c r="H4" s="4">
        <v>0</v>
      </c>
      <c r="I4" s="4">
        <v>2</v>
      </c>
      <c r="J4" s="4">
        <v>89</v>
      </c>
      <c r="K4" s="4">
        <v>8</v>
      </c>
      <c r="L4" s="4">
        <v>350</v>
      </c>
      <c r="M4" s="4">
        <v>0</v>
      </c>
      <c r="N4" s="4">
        <v>0</v>
      </c>
      <c r="O4" s="4">
        <v>7</v>
      </c>
      <c r="P4" s="4">
        <v>38</v>
      </c>
      <c r="Q4" s="4">
        <v>0</v>
      </c>
      <c r="R4" s="4">
        <v>0</v>
      </c>
      <c r="S4" s="4">
        <v>0</v>
      </c>
      <c r="T4" s="4">
        <v>0</v>
      </c>
      <c r="U4" s="4">
        <v>6</v>
      </c>
      <c r="V4" s="4">
        <v>53</v>
      </c>
      <c r="W4" s="4">
        <v>0</v>
      </c>
      <c r="X4" s="4">
        <v>0</v>
      </c>
      <c r="Y4" s="4">
        <v>7</v>
      </c>
      <c r="Z4" s="4">
        <v>66</v>
      </c>
      <c r="AA4" s="4">
        <v>0</v>
      </c>
      <c r="AB4" s="4">
        <v>0</v>
      </c>
      <c r="AC4" s="4">
        <v>0</v>
      </c>
      <c r="AD4" s="4">
        <v>0</v>
      </c>
      <c r="AE4" s="4">
        <v>3</v>
      </c>
      <c r="AF4" s="4">
        <v>25</v>
      </c>
      <c r="AG4" s="4">
        <v>0</v>
      </c>
      <c r="AH4" s="4">
        <v>0</v>
      </c>
      <c r="AI4" s="4">
        <v>0</v>
      </c>
      <c r="AJ4" s="4">
        <v>0</v>
      </c>
      <c r="AK4" s="4">
        <v>0</v>
      </c>
      <c r="AL4" s="4">
        <v>0</v>
      </c>
      <c r="AM4" s="4">
        <v>7</v>
      </c>
      <c r="AN4" s="4">
        <v>511</v>
      </c>
      <c r="AO4" s="4">
        <v>0</v>
      </c>
      <c r="AP4" s="4">
        <v>0</v>
      </c>
      <c r="AQ4" s="4">
        <v>0</v>
      </c>
      <c r="AR4" s="4">
        <v>0</v>
      </c>
      <c r="AS4" s="4">
        <v>4</v>
      </c>
      <c r="AT4" s="4">
        <v>448</v>
      </c>
    </row>
    <row r="5" spans="1:46" x14ac:dyDescent="0.2">
      <c r="A5" t="s">
        <v>119</v>
      </c>
      <c r="B5" s="1" t="s">
        <v>79</v>
      </c>
      <c r="C5" s="1" t="s">
        <v>79</v>
      </c>
      <c r="D5" s="4">
        <v>10</v>
      </c>
      <c r="E5" s="4">
        <v>16</v>
      </c>
      <c r="F5" s="1" t="s">
        <v>928</v>
      </c>
      <c r="G5" s="4">
        <v>0</v>
      </c>
      <c r="H5" s="4">
        <v>0</v>
      </c>
      <c r="I5" s="4">
        <v>1</v>
      </c>
      <c r="J5" s="4">
        <v>16</v>
      </c>
      <c r="K5" s="4">
        <v>0</v>
      </c>
      <c r="L5" s="4">
        <v>0</v>
      </c>
      <c r="M5" s="4">
        <v>0</v>
      </c>
      <c r="N5" s="4">
        <v>0</v>
      </c>
      <c r="O5" s="4">
        <v>10</v>
      </c>
      <c r="P5" s="4">
        <v>5</v>
      </c>
      <c r="Q5" s="4">
        <v>0</v>
      </c>
      <c r="R5" s="4">
        <v>0</v>
      </c>
      <c r="S5" s="4">
        <v>1</v>
      </c>
      <c r="T5" s="4">
        <v>5</v>
      </c>
      <c r="U5" s="4">
        <v>0</v>
      </c>
      <c r="V5" s="4">
        <v>0</v>
      </c>
      <c r="W5" s="4">
        <v>0</v>
      </c>
      <c r="X5" s="4">
        <v>0</v>
      </c>
      <c r="Y5" s="4">
        <v>10</v>
      </c>
      <c r="Z5" s="1" t="s">
        <v>79</v>
      </c>
      <c r="AA5" s="4">
        <v>0</v>
      </c>
      <c r="AB5" s="4">
        <v>0</v>
      </c>
      <c r="AC5" s="1" t="s">
        <v>79</v>
      </c>
      <c r="AD5" s="1" t="s">
        <v>79</v>
      </c>
      <c r="AE5" s="1" t="s">
        <v>79</v>
      </c>
      <c r="AF5" s="1" t="s">
        <v>79</v>
      </c>
      <c r="AG5" s="1" t="s">
        <v>79</v>
      </c>
      <c r="AH5" s="1" t="s">
        <v>79</v>
      </c>
      <c r="AI5" s="1" t="s">
        <v>79</v>
      </c>
      <c r="AJ5" s="1" t="s">
        <v>79</v>
      </c>
      <c r="AK5" s="1" t="s">
        <v>79</v>
      </c>
      <c r="AL5" s="1" t="s">
        <v>79</v>
      </c>
      <c r="AM5" s="1" t="s">
        <v>79</v>
      </c>
      <c r="AN5" s="1" t="s">
        <v>79</v>
      </c>
      <c r="AO5" s="1" t="s">
        <v>79</v>
      </c>
      <c r="AP5" s="1" t="s">
        <v>79</v>
      </c>
      <c r="AQ5" s="1" t="s">
        <v>79</v>
      </c>
      <c r="AR5" s="1" t="s">
        <v>79</v>
      </c>
      <c r="AS5" s="1" t="s">
        <v>79</v>
      </c>
      <c r="AT5" s="1" t="s">
        <v>79</v>
      </c>
    </row>
    <row r="6" spans="1:46" x14ac:dyDescent="0.2">
      <c r="A6" t="s">
        <v>140</v>
      </c>
      <c r="B6" s="1" t="s">
        <v>79</v>
      </c>
      <c r="C6" s="1" t="s">
        <v>79</v>
      </c>
      <c r="D6" s="4">
        <v>6</v>
      </c>
      <c r="E6" s="4">
        <v>41</v>
      </c>
      <c r="F6" s="1" t="s">
        <v>928</v>
      </c>
      <c r="G6" s="4">
        <v>2</v>
      </c>
      <c r="H6" s="4">
        <v>1</v>
      </c>
      <c r="I6" s="4">
        <v>17</v>
      </c>
      <c r="J6" s="4">
        <v>25</v>
      </c>
      <c r="K6" s="4">
        <v>0</v>
      </c>
      <c r="L6" s="4">
        <v>0</v>
      </c>
      <c r="M6" s="4">
        <v>0</v>
      </c>
      <c r="N6" s="4">
        <v>0</v>
      </c>
      <c r="O6" s="4">
        <v>6</v>
      </c>
      <c r="P6" s="4">
        <v>10</v>
      </c>
      <c r="Q6" s="4">
        <v>0</v>
      </c>
      <c r="R6" s="4">
        <v>0</v>
      </c>
      <c r="S6" s="4">
        <v>0</v>
      </c>
      <c r="T6" s="4">
        <v>0</v>
      </c>
      <c r="U6" s="4">
        <v>0</v>
      </c>
      <c r="V6" s="4">
        <v>0</v>
      </c>
      <c r="W6" s="4">
        <v>0</v>
      </c>
      <c r="X6" s="4">
        <v>0</v>
      </c>
      <c r="Y6" s="1" t="s">
        <v>79</v>
      </c>
      <c r="Z6" s="1" t="s">
        <v>79</v>
      </c>
      <c r="AA6" s="1" t="s">
        <v>79</v>
      </c>
      <c r="AB6" s="1" t="s">
        <v>79</v>
      </c>
      <c r="AC6" s="1" t="s">
        <v>79</v>
      </c>
      <c r="AD6" s="1" t="s">
        <v>79</v>
      </c>
      <c r="AE6" s="1" t="s">
        <v>79</v>
      </c>
      <c r="AF6" s="1" t="s">
        <v>79</v>
      </c>
      <c r="AG6" s="1" t="s">
        <v>79</v>
      </c>
      <c r="AH6" s="1" t="s">
        <v>79</v>
      </c>
      <c r="AI6" s="1" t="s">
        <v>79</v>
      </c>
      <c r="AJ6" s="1" t="s">
        <v>79</v>
      </c>
      <c r="AK6" s="1" t="s">
        <v>79</v>
      </c>
      <c r="AL6" s="1" t="s">
        <v>79</v>
      </c>
      <c r="AM6" s="1" t="s">
        <v>79</v>
      </c>
      <c r="AN6" s="1" t="s">
        <v>79</v>
      </c>
      <c r="AO6" s="1" t="s">
        <v>79</v>
      </c>
      <c r="AP6" s="1" t="s">
        <v>79</v>
      </c>
      <c r="AQ6" s="4">
        <v>0</v>
      </c>
      <c r="AR6" s="4">
        <v>0</v>
      </c>
      <c r="AS6" s="4">
        <v>0</v>
      </c>
      <c r="AT6" s="4">
        <v>0</v>
      </c>
    </row>
    <row r="7" spans="1:46" x14ac:dyDescent="0.2">
      <c r="A7" t="s">
        <v>156</v>
      </c>
      <c r="B7" s="1" t="s">
        <v>79</v>
      </c>
      <c r="C7" s="1" t="s">
        <v>79</v>
      </c>
      <c r="D7" s="4">
        <v>6</v>
      </c>
      <c r="E7" s="4">
        <v>221</v>
      </c>
      <c r="F7" s="4">
        <v>9</v>
      </c>
      <c r="G7" s="4">
        <v>475</v>
      </c>
      <c r="H7" s="4">
        <v>0</v>
      </c>
      <c r="I7" s="4">
        <v>0</v>
      </c>
      <c r="J7" s="4">
        <v>0</v>
      </c>
      <c r="K7" s="4">
        <v>22</v>
      </c>
      <c r="L7" s="4">
        <v>458</v>
      </c>
      <c r="M7" s="4">
        <v>36</v>
      </c>
      <c r="N7" s="4">
        <v>657</v>
      </c>
      <c r="O7" s="4">
        <v>6</v>
      </c>
      <c r="P7" s="4">
        <v>36</v>
      </c>
      <c r="Q7" s="4">
        <v>117</v>
      </c>
      <c r="R7" s="4">
        <v>0</v>
      </c>
      <c r="S7" s="4">
        <v>1</v>
      </c>
      <c r="T7" s="4">
        <v>1</v>
      </c>
      <c r="U7" s="4">
        <v>5</v>
      </c>
      <c r="V7" s="4">
        <v>42</v>
      </c>
      <c r="W7" s="4">
        <v>3</v>
      </c>
      <c r="X7" s="4">
        <v>73</v>
      </c>
      <c r="Y7" s="4">
        <v>6</v>
      </c>
      <c r="Z7" s="4">
        <v>20</v>
      </c>
      <c r="AA7" s="4">
        <v>96</v>
      </c>
      <c r="AB7" s="4">
        <v>0</v>
      </c>
      <c r="AC7" s="4">
        <v>2</v>
      </c>
      <c r="AD7" s="4">
        <v>2</v>
      </c>
      <c r="AE7" s="4">
        <v>2</v>
      </c>
      <c r="AF7" s="4">
        <v>20</v>
      </c>
      <c r="AG7" s="4">
        <v>4</v>
      </c>
      <c r="AH7" s="4">
        <v>53</v>
      </c>
      <c r="AI7" s="4">
        <v>0</v>
      </c>
      <c r="AJ7" s="4">
        <v>0</v>
      </c>
      <c r="AK7" s="4">
        <v>0</v>
      </c>
      <c r="AL7" s="4">
        <v>0</v>
      </c>
      <c r="AM7" s="4">
        <v>4</v>
      </c>
      <c r="AN7" s="4">
        <v>44</v>
      </c>
      <c r="AO7" s="4">
        <v>3</v>
      </c>
      <c r="AP7" s="4">
        <v>37</v>
      </c>
      <c r="AQ7" s="4">
        <v>0</v>
      </c>
      <c r="AR7" s="4">
        <v>0</v>
      </c>
      <c r="AS7" s="4">
        <v>2</v>
      </c>
      <c r="AT7" s="4">
        <v>29</v>
      </c>
    </row>
    <row r="8" spans="1:46" x14ac:dyDescent="0.2">
      <c r="A8" t="s">
        <v>173</v>
      </c>
      <c r="B8" s="4">
        <v>1</v>
      </c>
      <c r="C8" s="4">
        <v>6</v>
      </c>
      <c r="D8" s="4">
        <v>8</v>
      </c>
      <c r="E8" s="4">
        <v>461</v>
      </c>
      <c r="F8" s="4">
        <v>5</v>
      </c>
      <c r="G8" s="4">
        <v>740</v>
      </c>
      <c r="H8" s="4">
        <v>0</v>
      </c>
      <c r="I8" s="4">
        <v>6</v>
      </c>
      <c r="J8" s="4">
        <v>40</v>
      </c>
      <c r="K8" s="4">
        <v>21</v>
      </c>
      <c r="L8" s="4">
        <v>337</v>
      </c>
      <c r="M8" s="4">
        <v>1</v>
      </c>
      <c r="N8" s="4">
        <v>10</v>
      </c>
      <c r="O8" s="4">
        <v>8</v>
      </c>
      <c r="P8" s="4">
        <v>62</v>
      </c>
      <c r="Q8" s="4">
        <v>0</v>
      </c>
      <c r="R8" s="4">
        <v>20</v>
      </c>
      <c r="S8" s="4">
        <v>5</v>
      </c>
      <c r="T8" s="4">
        <v>26</v>
      </c>
      <c r="U8" s="4">
        <v>4</v>
      </c>
      <c r="V8" s="4">
        <v>73</v>
      </c>
      <c r="W8" s="4">
        <v>0</v>
      </c>
      <c r="X8" s="4">
        <v>0</v>
      </c>
      <c r="Y8" s="4">
        <v>9</v>
      </c>
      <c r="Z8" s="4">
        <v>114</v>
      </c>
      <c r="AA8" s="4">
        <v>125</v>
      </c>
      <c r="AB8" s="4">
        <v>0</v>
      </c>
      <c r="AC8" s="4">
        <v>3</v>
      </c>
      <c r="AD8" s="4">
        <v>46</v>
      </c>
      <c r="AE8" s="4">
        <v>11</v>
      </c>
      <c r="AF8" s="4">
        <v>194</v>
      </c>
      <c r="AG8" s="4">
        <v>0</v>
      </c>
      <c r="AH8" s="4">
        <v>0</v>
      </c>
      <c r="AI8" s="1" t="s">
        <v>79</v>
      </c>
      <c r="AJ8" s="1" t="s">
        <v>79</v>
      </c>
      <c r="AK8" s="1" t="s">
        <v>79</v>
      </c>
      <c r="AL8" s="1" t="s">
        <v>79</v>
      </c>
      <c r="AM8" s="1" t="s">
        <v>79</v>
      </c>
      <c r="AN8" s="1" t="s">
        <v>79</v>
      </c>
      <c r="AO8" s="1" t="s">
        <v>79</v>
      </c>
      <c r="AP8" s="1" t="s">
        <v>79</v>
      </c>
      <c r="AQ8" s="4">
        <v>16</v>
      </c>
      <c r="AR8" s="4">
        <v>194</v>
      </c>
      <c r="AS8" s="4">
        <v>3</v>
      </c>
      <c r="AT8" s="4">
        <v>125</v>
      </c>
    </row>
    <row r="9" spans="1:46" x14ac:dyDescent="0.2">
      <c r="A9" t="s">
        <v>191</v>
      </c>
      <c r="B9" s="1" t="s">
        <v>79</v>
      </c>
      <c r="C9" s="1" t="s">
        <v>79</v>
      </c>
      <c r="D9" s="4">
        <v>8</v>
      </c>
      <c r="E9" s="4">
        <v>128</v>
      </c>
      <c r="F9" s="1" t="s">
        <v>928</v>
      </c>
      <c r="G9" s="4">
        <v>0</v>
      </c>
      <c r="H9" s="4">
        <v>0</v>
      </c>
      <c r="I9" s="4">
        <v>0</v>
      </c>
      <c r="J9" s="4">
        <v>0</v>
      </c>
      <c r="K9" s="4">
        <v>18</v>
      </c>
      <c r="L9" s="4">
        <v>381</v>
      </c>
      <c r="M9" s="4">
        <v>0</v>
      </c>
      <c r="N9" s="4">
        <v>0</v>
      </c>
      <c r="O9" s="4">
        <v>8</v>
      </c>
      <c r="P9" s="4">
        <v>16</v>
      </c>
      <c r="Q9" s="4">
        <v>0</v>
      </c>
      <c r="R9" s="4">
        <v>0</v>
      </c>
      <c r="S9" s="4">
        <v>0</v>
      </c>
      <c r="T9" s="4">
        <v>0</v>
      </c>
      <c r="U9" s="4">
        <v>0</v>
      </c>
      <c r="V9" s="4">
        <v>0</v>
      </c>
      <c r="W9" s="4">
        <v>0</v>
      </c>
      <c r="X9" s="4">
        <v>0</v>
      </c>
      <c r="Y9" s="1" t="s">
        <v>79</v>
      </c>
      <c r="Z9" s="1" t="s">
        <v>79</v>
      </c>
      <c r="AA9" s="1" t="s">
        <v>79</v>
      </c>
      <c r="AB9" s="1" t="s">
        <v>79</v>
      </c>
      <c r="AC9" s="1" t="s">
        <v>79</v>
      </c>
      <c r="AD9" s="1" t="s">
        <v>79</v>
      </c>
      <c r="AE9" s="1" t="s">
        <v>79</v>
      </c>
      <c r="AF9" s="1" t="s">
        <v>79</v>
      </c>
      <c r="AG9" s="1" t="s">
        <v>79</v>
      </c>
      <c r="AH9" s="1" t="s">
        <v>79</v>
      </c>
      <c r="AI9" s="4">
        <v>139</v>
      </c>
      <c r="AJ9" s="4">
        <v>0</v>
      </c>
      <c r="AK9" s="4">
        <v>0</v>
      </c>
      <c r="AL9" s="4">
        <v>0</v>
      </c>
      <c r="AM9" s="4">
        <v>0</v>
      </c>
      <c r="AN9" s="4">
        <v>0</v>
      </c>
      <c r="AO9" s="4">
        <v>0</v>
      </c>
      <c r="AP9" s="4">
        <v>0</v>
      </c>
      <c r="AQ9" s="4">
        <v>0</v>
      </c>
      <c r="AR9" s="4">
        <v>0</v>
      </c>
      <c r="AS9" s="4">
        <v>0</v>
      </c>
      <c r="AT9" s="4">
        <v>0</v>
      </c>
    </row>
    <row r="10" spans="1:46" x14ac:dyDescent="0.2">
      <c r="A10" t="s">
        <v>206</v>
      </c>
      <c r="B10" s="1" t="s">
        <v>79</v>
      </c>
      <c r="C10" s="1" t="s">
        <v>79</v>
      </c>
      <c r="D10" s="4">
        <v>7</v>
      </c>
      <c r="E10" s="4">
        <v>269</v>
      </c>
      <c r="F10" s="1" t="s">
        <v>928</v>
      </c>
      <c r="G10" s="4">
        <v>871</v>
      </c>
      <c r="H10" s="4">
        <v>87</v>
      </c>
      <c r="I10" s="4">
        <v>27</v>
      </c>
      <c r="J10" s="4">
        <v>1936</v>
      </c>
      <c r="K10" s="4">
        <v>24</v>
      </c>
      <c r="L10" s="4">
        <v>1368</v>
      </c>
      <c r="M10" s="4">
        <v>0</v>
      </c>
      <c r="N10" s="4">
        <v>0</v>
      </c>
      <c r="O10" s="4">
        <v>7</v>
      </c>
      <c r="P10" s="4">
        <v>72</v>
      </c>
      <c r="Q10" s="4">
        <v>44</v>
      </c>
      <c r="R10" s="4">
        <v>0</v>
      </c>
      <c r="S10" s="4">
        <v>4</v>
      </c>
      <c r="T10" s="4">
        <v>10</v>
      </c>
      <c r="U10" s="4">
        <v>12</v>
      </c>
      <c r="V10" s="4">
        <v>97</v>
      </c>
      <c r="W10" s="4">
        <v>0</v>
      </c>
      <c r="X10" s="4">
        <v>0</v>
      </c>
      <c r="Y10" s="4">
        <v>6</v>
      </c>
      <c r="Z10" s="4">
        <v>52</v>
      </c>
      <c r="AA10" s="4">
        <v>222</v>
      </c>
      <c r="AB10" s="4">
        <v>0</v>
      </c>
      <c r="AC10" s="4">
        <v>9</v>
      </c>
      <c r="AD10" s="4">
        <v>383</v>
      </c>
      <c r="AE10" s="4">
        <v>12</v>
      </c>
      <c r="AF10" s="4">
        <v>99</v>
      </c>
      <c r="AG10" s="4">
        <v>0</v>
      </c>
      <c r="AH10" s="4">
        <v>0</v>
      </c>
      <c r="AI10" s="4">
        <v>0</v>
      </c>
      <c r="AJ10" s="4">
        <v>0</v>
      </c>
      <c r="AK10" s="4">
        <v>0</v>
      </c>
      <c r="AL10" s="4">
        <v>0</v>
      </c>
      <c r="AM10" s="4">
        <v>1</v>
      </c>
      <c r="AN10" s="4">
        <v>94</v>
      </c>
      <c r="AO10" s="4">
        <v>0</v>
      </c>
      <c r="AP10" s="4">
        <v>0</v>
      </c>
      <c r="AQ10" s="4">
        <v>0</v>
      </c>
      <c r="AR10" s="4">
        <v>0</v>
      </c>
      <c r="AS10" s="4">
        <v>0</v>
      </c>
      <c r="AT10" s="4">
        <v>0</v>
      </c>
    </row>
    <row r="11" spans="1:46" x14ac:dyDescent="0.2">
      <c r="A11" t="s">
        <v>224</v>
      </c>
      <c r="B11" s="1" t="s">
        <v>79</v>
      </c>
      <c r="C11" s="1" t="s">
        <v>79</v>
      </c>
      <c r="D11" s="4">
        <v>5</v>
      </c>
      <c r="E11" s="4">
        <v>36</v>
      </c>
      <c r="F11" s="1" t="s">
        <v>928</v>
      </c>
      <c r="G11" s="4">
        <v>1</v>
      </c>
      <c r="H11" s="4">
        <v>0</v>
      </c>
      <c r="I11" s="4">
        <v>1</v>
      </c>
      <c r="J11" s="4">
        <v>22</v>
      </c>
      <c r="K11" s="4">
        <v>5</v>
      </c>
      <c r="L11" s="4">
        <v>47</v>
      </c>
      <c r="M11" s="4">
        <v>0</v>
      </c>
      <c r="N11" s="4">
        <v>0</v>
      </c>
      <c r="O11" s="4">
        <v>5</v>
      </c>
      <c r="P11" s="4">
        <v>4</v>
      </c>
      <c r="Q11" s="4">
        <v>0</v>
      </c>
      <c r="R11" s="4">
        <v>0</v>
      </c>
      <c r="S11" s="4">
        <v>0</v>
      </c>
      <c r="T11" s="4">
        <v>0</v>
      </c>
      <c r="U11" s="4">
        <v>1</v>
      </c>
      <c r="V11" s="4">
        <v>4</v>
      </c>
      <c r="W11" s="4">
        <v>0</v>
      </c>
      <c r="X11" s="4">
        <v>0</v>
      </c>
      <c r="Y11" s="4">
        <v>5</v>
      </c>
      <c r="Z11" s="4">
        <v>20</v>
      </c>
      <c r="AA11" s="4">
        <v>0</v>
      </c>
      <c r="AB11" s="4">
        <v>0</v>
      </c>
      <c r="AC11" s="4">
        <v>0</v>
      </c>
      <c r="AD11" s="4">
        <v>0</v>
      </c>
      <c r="AE11" s="4">
        <v>2</v>
      </c>
      <c r="AF11" s="4">
        <v>22</v>
      </c>
      <c r="AG11" s="4">
        <v>0</v>
      </c>
      <c r="AH11" s="4">
        <v>0</v>
      </c>
      <c r="AI11" s="4">
        <v>0</v>
      </c>
      <c r="AJ11" s="4">
        <v>0</v>
      </c>
      <c r="AK11" s="1" t="s">
        <v>79</v>
      </c>
      <c r="AL11" s="1" t="s">
        <v>79</v>
      </c>
      <c r="AM11" s="1" t="s">
        <v>79</v>
      </c>
      <c r="AN11" s="1" t="s">
        <v>79</v>
      </c>
      <c r="AO11" s="1" t="s">
        <v>79</v>
      </c>
      <c r="AP11" s="1" t="s">
        <v>79</v>
      </c>
      <c r="AQ11" s="4">
        <v>0</v>
      </c>
      <c r="AR11" s="4">
        <v>0</v>
      </c>
      <c r="AS11" s="4">
        <v>2</v>
      </c>
      <c r="AT11" s="4">
        <v>9</v>
      </c>
    </row>
    <row r="12" spans="1:46" x14ac:dyDescent="0.2">
      <c r="A12" t="s">
        <v>241</v>
      </c>
      <c r="B12" s="1" t="s">
        <v>79</v>
      </c>
      <c r="C12" s="1" t="s">
        <v>79</v>
      </c>
      <c r="D12" s="4">
        <v>7</v>
      </c>
      <c r="E12" s="4">
        <v>152</v>
      </c>
      <c r="F12" s="4">
        <v>6</v>
      </c>
      <c r="G12" s="4">
        <v>371</v>
      </c>
      <c r="H12" s="4">
        <v>0</v>
      </c>
      <c r="I12" s="4">
        <v>2</v>
      </c>
      <c r="J12" s="4">
        <v>20</v>
      </c>
      <c r="K12" s="4">
        <v>2</v>
      </c>
      <c r="L12" s="4">
        <v>27</v>
      </c>
      <c r="M12" s="4">
        <v>11</v>
      </c>
      <c r="N12" s="4">
        <v>447</v>
      </c>
      <c r="O12" s="4">
        <v>7</v>
      </c>
      <c r="P12" s="4">
        <v>2</v>
      </c>
      <c r="Q12" s="4">
        <v>0</v>
      </c>
      <c r="R12" s="4">
        <v>0</v>
      </c>
      <c r="S12" s="4">
        <v>0</v>
      </c>
      <c r="T12" s="4">
        <v>0</v>
      </c>
      <c r="U12" s="4">
        <v>0</v>
      </c>
      <c r="V12" s="4">
        <v>0</v>
      </c>
      <c r="W12" s="4">
        <v>0</v>
      </c>
      <c r="X12" s="4">
        <v>0</v>
      </c>
      <c r="Y12" s="4">
        <v>7</v>
      </c>
      <c r="Z12" s="4">
        <v>19</v>
      </c>
      <c r="AA12" s="4">
        <v>15</v>
      </c>
      <c r="AB12" s="4">
        <v>0</v>
      </c>
      <c r="AC12" s="4">
        <v>5</v>
      </c>
      <c r="AD12" s="4">
        <v>90</v>
      </c>
      <c r="AE12" s="4">
        <v>0</v>
      </c>
      <c r="AF12" s="4">
        <v>0</v>
      </c>
      <c r="AG12" s="4">
        <v>0</v>
      </c>
      <c r="AH12" s="4">
        <v>0</v>
      </c>
      <c r="AI12" s="4">
        <v>0</v>
      </c>
      <c r="AJ12" s="4">
        <v>0</v>
      </c>
      <c r="AK12" s="4">
        <v>0</v>
      </c>
      <c r="AL12" s="4">
        <v>0</v>
      </c>
      <c r="AM12" s="4">
        <v>0</v>
      </c>
      <c r="AN12" s="4">
        <v>0</v>
      </c>
      <c r="AO12" s="4">
        <v>1</v>
      </c>
      <c r="AP12" s="4">
        <v>116</v>
      </c>
      <c r="AQ12" s="4">
        <v>0</v>
      </c>
      <c r="AR12" s="4">
        <v>0</v>
      </c>
      <c r="AS12" s="4">
        <v>1</v>
      </c>
      <c r="AT12" s="4">
        <v>68</v>
      </c>
    </row>
    <row r="13" spans="1:46" x14ac:dyDescent="0.2">
      <c r="A13" t="s">
        <v>259</v>
      </c>
      <c r="B13" s="1" t="s">
        <v>79</v>
      </c>
      <c r="C13" s="1" t="s">
        <v>79</v>
      </c>
      <c r="D13" s="4">
        <v>10</v>
      </c>
      <c r="E13" s="4">
        <v>339</v>
      </c>
      <c r="F13" s="4">
        <v>25</v>
      </c>
      <c r="G13" s="4">
        <v>0</v>
      </c>
      <c r="H13" s="4">
        <v>0</v>
      </c>
      <c r="I13" s="4">
        <v>0</v>
      </c>
      <c r="J13" s="4">
        <v>0</v>
      </c>
      <c r="K13" s="4">
        <v>40</v>
      </c>
      <c r="L13" s="4">
        <v>1143</v>
      </c>
      <c r="M13" s="4">
        <v>13</v>
      </c>
      <c r="N13" s="4">
        <v>394</v>
      </c>
      <c r="O13" s="4">
        <v>10</v>
      </c>
      <c r="P13" s="4">
        <v>49</v>
      </c>
      <c r="Q13" s="4">
        <v>0</v>
      </c>
      <c r="R13" s="4">
        <v>0</v>
      </c>
      <c r="S13" s="4">
        <v>0</v>
      </c>
      <c r="T13" s="4">
        <v>0</v>
      </c>
      <c r="U13" s="4">
        <v>14</v>
      </c>
      <c r="V13" s="4">
        <v>41</v>
      </c>
      <c r="W13" s="4">
        <v>0</v>
      </c>
      <c r="X13" s="4">
        <v>0</v>
      </c>
      <c r="Y13" s="4">
        <v>10</v>
      </c>
      <c r="Z13" s="4">
        <v>142</v>
      </c>
      <c r="AA13" s="4">
        <v>4</v>
      </c>
      <c r="AB13" s="4">
        <v>4</v>
      </c>
      <c r="AC13" s="4">
        <v>10</v>
      </c>
      <c r="AD13" s="4">
        <v>93</v>
      </c>
      <c r="AE13" s="4">
        <v>20</v>
      </c>
      <c r="AF13" s="4">
        <v>178</v>
      </c>
      <c r="AG13" s="4">
        <v>2</v>
      </c>
      <c r="AH13" s="4">
        <v>20</v>
      </c>
      <c r="AI13" s="4">
        <v>0</v>
      </c>
      <c r="AJ13" s="4">
        <v>0</v>
      </c>
      <c r="AK13" s="4">
        <v>0</v>
      </c>
      <c r="AL13" s="4">
        <v>0</v>
      </c>
      <c r="AM13" s="4">
        <v>8</v>
      </c>
      <c r="AN13" s="4">
        <v>166</v>
      </c>
      <c r="AO13" s="4">
        <v>3</v>
      </c>
      <c r="AP13" s="4">
        <v>0</v>
      </c>
      <c r="AQ13" s="4">
        <v>1</v>
      </c>
      <c r="AR13" s="4">
        <v>141</v>
      </c>
      <c r="AS13" s="4">
        <v>0</v>
      </c>
      <c r="AT13" s="4">
        <v>0</v>
      </c>
    </row>
    <row r="14" spans="1:46" x14ac:dyDescent="0.2">
      <c r="A14" t="s">
        <v>278</v>
      </c>
      <c r="B14" s="1" t="s">
        <v>79</v>
      </c>
      <c r="C14" s="1" t="s">
        <v>79</v>
      </c>
      <c r="D14" s="4">
        <v>6</v>
      </c>
      <c r="E14" s="4">
        <v>29</v>
      </c>
      <c r="F14" s="4">
        <v>0</v>
      </c>
      <c r="G14" s="4">
        <v>125</v>
      </c>
      <c r="H14" s="4">
        <v>0</v>
      </c>
      <c r="I14" s="4">
        <v>2</v>
      </c>
      <c r="J14" s="4">
        <v>2</v>
      </c>
      <c r="K14" s="4">
        <v>15</v>
      </c>
      <c r="L14" s="4">
        <v>250</v>
      </c>
      <c r="M14" s="4">
        <v>0</v>
      </c>
      <c r="N14" s="4">
        <v>0</v>
      </c>
      <c r="O14" s="4">
        <v>6</v>
      </c>
      <c r="P14" s="4">
        <v>7</v>
      </c>
      <c r="Q14" s="4">
        <v>0</v>
      </c>
      <c r="R14" s="4">
        <v>0</v>
      </c>
      <c r="S14" s="4">
        <v>0</v>
      </c>
      <c r="T14" s="4">
        <v>0</v>
      </c>
      <c r="U14" s="4">
        <v>7</v>
      </c>
      <c r="V14" s="4">
        <v>5</v>
      </c>
      <c r="W14" s="4">
        <v>0</v>
      </c>
      <c r="X14" s="4">
        <v>0</v>
      </c>
      <c r="Y14" s="1" t="s">
        <v>79</v>
      </c>
      <c r="Z14" s="1" t="s">
        <v>79</v>
      </c>
      <c r="AA14" s="1" t="s">
        <v>79</v>
      </c>
      <c r="AB14" s="1" t="s">
        <v>79</v>
      </c>
      <c r="AC14" s="1" t="s">
        <v>79</v>
      </c>
      <c r="AD14" s="1" t="s">
        <v>79</v>
      </c>
      <c r="AE14" s="1" t="s">
        <v>79</v>
      </c>
      <c r="AF14" s="1" t="s">
        <v>79</v>
      </c>
      <c r="AG14" s="1" t="s">
        <v>79</v>
      </c>
      <c r="AH14" s="1" t="s">
        <v>79</v>
      </c>
      <c r="AI14" s="1" t="s">
        <v>79</v>
      </c>
      <c r="AJ14" s="1" t="s">
        <v>79</v>
      </c>
      <c r="AK14" s="1" t="s">
        <v>79</v>
      </c>
      <c r="AL14" s="1" t="s">
        <v>79</v>
      </c>
      <c r="AM14" s="1" t="s">
        <v>79</v>
      </c>
      <c r="AN14" s="1" t="s">
        <v>79</v>
      </c>
      <c r="AO14" s="1" t="s">
        <v>79</v>
      </c>
      <c r="AP14" s="1" t="s">
        <v>79</v>
      </c>
      <c r="AQ14" s="4">
        <v>0</v>
      </c>
      <c r="AR14" s="4">
        <v>0</v>
      </c>
      <c r="AS14" s="4">
        <v>0</v>
      </c>
      <c r="AT14" s="4">
        <v>0</v>
      </c>
    </row>
    <row r="15" spans="1:46" x14ac:dyDescent="0.2">
      <c r="A15" t="s">
        <v>297</v>
      </c>
      <c r="B15" s="1" t="s">
        <v>79</v>
      </c>
      <c r="C15" s="1" t="s">
        <v>79</v>
      </c>
      <c r="D15" s="4">
        <v>8</v>
      </c>
      <c r="E15" s="4">
        <v>50</v>
      </c>
      <c r="F15" s="4">
        <v>0</v>
      </c>
      <c r="G15" s="4">
        <v>60</v>
      </c>
      <c r="H15" s="4">
        <v>0</v>
      </c>
      <c r="I15" s="4">
        <v>2</v>
      </c>
      <c r="J15" s="4">
        <v>9</v>
      </c>
      <c r="K15" s="4">
        <v>4</v>
      </c>
      <c r="L15" s="4">
        <v>170</v>
      </c>
      <c r="M15" s="4">
        <v>0</v>
      </c>
      <c r="N15" s="4">
        <v>0</v>
      </c>
      <c r="O15" s="4">
        <v>8</v>
      </c>
      <c r="P15" s="4">
        <v>5</v>
      </c>
      <c r="Q15" s="4">
        <v>25</v>
      </c>
      <c r="R15" s="4">
        <v>0</v>
      </c>
      <c r="S15" s="4">
        <v>1</v>
      </c>
      <c r="T15" s="4">
        <v>1</v>
      </c>
      <c r="U15" s="4">
        <v>1</v>
      </c>
      <c r="V15" s="4">
        <v>1</v>
      </c>
      <c r="W15" s="4">
        <v>1</v>
      </c>
      <c r="X15" s="4">
        <v>1</v>
      </c>
      <c r="Y15" s="4">
        <v>8</v>
      </c>
      <c r="Z15" s="4">
        <v>10</v>
      </c>
      <c r="AA15" s="4">
        <v>40</v>
      </c>
      <c r="AB15" s="4">
        <v>1</v>
      </c>
      <c r="AC15" s="4">
        <v>2</v>
      </c>
      <c r="AD15" s="4">
        <v>12</v>
      </c>
      <c r="AE15" s="4">
        <v>0</v>
      </c>
      <c r="AF15" s="4">
        <v>0</v>
      </c>
      <c r="AG15" s="4">
        <v>0</v>
      </c>
      <c r="AH15" s="4">
        <v>0</v>
      </c>
      <c r="AI15" s="1" t="s">
        <v>79</v>
      </c>
      <c r="AJ15" s="1" t="s">
        <v>79</v>
      </c>
      <c r="AK15" s="1" t="s">
        <v>79</v>
      </c>
      <c r="AL15" s="1" t="s">
        <v>79</v>
      </c>
      <c r="AM15" s="1" t="s">
        <v>79</v>
      </c>
      <c r="AN15" s="1" t="s">
        <v>79</v>
      </c>
      <c r="AO15" s="1" t="s">
        <v>79</v>
      </c>
      <c r="AP15" s="1" t="s">
        <v>79</v>
      </c>
      <c r="AQ15" s="4">
        <v>0</v>
      </c>
      <c r="AR15" s="4">
        <v>0</v>
      </c>
      <c r="AS15" s="4">
        <v>0</v>
      </c>
      <c r="AT15" s="4">
        <v>0</v>
      </c>
    </row>
    <row r="16" spans="1:46" x14ac:dyDescent="0.2">
      <c r="A16" t="s">
        <v>315</v>
      </c>
      <c r="B16" s="1" t="s">
        <v>79</v>
      </c>
      <c r="C16" s="1" t="s">
        <v>79</v>
      </c>
      <c r="D16" s="4">
        <v>12</v>
      </c>
      <c r="E16" s="4">
        <v>313</v>
      </c>
      <c r="F16" s="4">
        <v>8</v>
      </c>
      <c r="G16" s="4">
        <v>45</v>
      </c>
      <c r="H16" s="4">
        <v>0</v>
      </c>
      <c r="I16" s="4">
        <v>0</v>
      </c>
      <c r="J16" s="4">
        <v>0</v>
      </c>
      <c r="K16" s="4">
        <v>23</v>
      </c>
      <c r="L16" s="4">
        <v>249</v>
      </c>
      <c r="M16" s="4">
        <v>0</v>
      </c>
      <c r="N16" s="4">
        <v>0</v>
      </c>
      <c r="O16" s="4">
        <v>12</v>
      </c>
      <c r="P16" s="4">
        <v>64</v>
      </c>
      <c r="Q16" s="4">
        <v>0</v>
      </c>
      <c r="R16" s="4">
        <v>0</v>
      </c>
      <c r="S16" s="4">
        <v>0</v>
      </c>
      <c r="T16" s="4">
        <v>0</v>
      </c>
      <c r="U16" s="4">
        <v>9</v>
      </c>
      <c r="V16" s="4">
        <v>64</v>
      </c>
      <c r="W16" s="4">
        <v>0</v>
      </c>
      <c r="X16" s="4">
        <v>0</v>
      </c>
      <c r="Y16" s="4">
        <v>10</v>
      </c>
      <c r="Z16" s="4">
        <v>25</v>
      </c>
      <c r="AA16" s="4">
        <v>10</v>
      </c>
      <c r="AB16" s="4">
        <v>0</v>
      </c>
      <c r="AC16" s="4">
        <v>1</v>
      </c>
      <c r="AD16" s="4">
        <v>6</v>
      </c>
      <c r="AE16" s="4">
        <v>0</v>
      </c>
      <c r="AF16" s="4">
        <v>0</v>
      </c>
      <c r="AG16" s="4">
        <v>0</v>
      </c>
      <c r="AH16" s="4">
        <v>0</v>
      </c>
      <c r="AI16" s="4">
        <v>0</v>
      </c>
      <c r="AJ16" s="4">
        <v>0</v>
      </c>
      <c r="AK16" s="4">
        <v>0</v>
      </c>
      <c r="AL16" s="4">
        <v>0</v>
      </c>
      <c r="AM16" s="4">
        <v>0</v>
      </c>
      <c r="AN16" s="4">
        <v>0</v>
      </c>
      <c r="AO16" s="4">
        <v>0</v>
      </c>
      <c r="AP16" s="4">
        <v>0</v>
      </c>
      <c r="AQ16" s="4">
        <v>0</v>
      </c>
      <c r="AR16" s="4">
        <v>0</v>
      </c>
      <c r="AS16" s="4">
        <v>1</v>
      </c>
      <c r="AT16" s="4">
        <v>3</v>
      </c>
    </row>
    <row r="17" spans="1:46" x14ac:dyDescent="0.2">
      <c r="A17" t="s">
        <v>333</v>
      </c>
      <c r="B17" s="1" t="s">
        <v>79</v>
      </c>
      <c r="C17" s="1" t="s">
        <v>79</v>
      </c>
      <c r="D17" s="4">
        <v>6</v>
      </c>
      <c r="E17" s="4">
        <v>90</v>
      </c>
      <c r="F17" s="4">
        <v>0</v>
      </c>
      <c r="G17" s="4">
        <v>300</v>
      </c>
      <c r="H17" s="4">
        <v>0</v>
      </c>
      <c r="I17" s="4">
        <v>1</v>
      </c>
      <c r="J17" s="4">
        <v>15</v>
      </c>
      <c r="K17" s="4">
        <v>17</v>
      </c>
      <c r="L17" s="4">
        <v>119</v>
      </c>
      <c r="M17" s="4">
        <v>5</v>
      </c>
      <c r="N17" s="4">
        <v>50</v>
      </c>
      <c r="O17" s="4">
        <v>6</v>
      </c>
      <c r="P17" s="4">
        <v>11</v>
      </c>
      <c r="Q17" s="4">
        <v>0</v>
      </c>
      <c r="R17" s="4">
        <v>0</v>
      </c>
      <c r="S17" s="4">
        <v>0</v>
      </c>
      <c r="T17" s="4">
        <v>0</v>
      </c>
      <c r="U17" s="4">
        <v>2</v>
      </c>
      <c r="V17" s="4">
        <v>13</v>
      </c>
      <c r="W17" s="4">
        <v>5</v>
      </c>
      <c r="X17" s="4">
        <v>14</v>
      </c>
      <c r="Y17" s="4">
        <v>6</v>
      </c>
      <c r="Z17" s="4">
        <v>35</v>
      </c>
      <c r="AA17" s="4">
        <v>90</v>
      </c>
      <c r="AB17" s="4">
        <v>0</v>
      </c>
      <c r="AC17" s="4">
        <v>0</v>
      </c>
      <c r="AD17" s="4">
        <v>0</v>
      </c>
      <c r="AE17" s="4">
        <v>8</v>
      </c>
      <c r="AF17" s="4">
        <v>117</v>
      </c>
      <c r="AG17" s="4">
        <v>0</v>
      </c>
      <c r="AH17" s="4">
        <v>0</v>
      </c>
      <c r="AI17" s="4">
        <v>0</v>
      </c>
      <c r="AJ17" s="4">
        <v>0</v>
      </c>
      <c r="AK17" s="4">
        <v>0</v>
      </c>
      <c r="AL17" s="4">
        <v>0</v>
      </c>
      <c r="AM17" s="4">
        <v>0</v>
      </c>
      <c r="AN17" s="4">
        <v>0</v>
      </c>
      <c r="AO17" s="4">
        <v>1</v>
      </c>
      <c r="AP17" s="4">
        <v>51</v>
      </c>
      <c r="AQ17" s="1" t="s">
        <v>79</v>
      </c>
      <c r="AR17" s="1" t="s">
        <v>79</v>
      </c>
      <c r="AS17" s="1" t="s">
        <v>79</v>
      </c>
      <c r="AT17" s="1" t="s">
        <v>79</v>
      </c>
    </row>
    <row r="18" spans="1:46" x14ac:dyDescent="0.2">
      <c r="A18" t="s">
        <v>354</v>
      </c>
      <c r="B18" s="1" t="s">
        <v>79</v>
      </c>
      <c r="C18" s="1" t="s">
        <v>79</v>
      </c>
      <c r="D18" s="4">
        <v>5</v>
      </c>
      <c r="E18" s="4">
        <v>65</v>
      </c>
      <c r="F18" s="4">
        <v>0</v>
      </c>
      <c r="G18" s="4">
        <v>289</v>
      </c>
      <c r="H18" s="4">
        <v>184</v>
      </c>
      <c r="I18" s="4">
        <v>6</v>
      </c>
      <c r="J18" s="4">
        <v>381</v>
      </c>
      <c r="K18" s="4">
        <v>0</v>
      </c>
      <c r="L18" s="4">
        <v>0</v>
      </c>
      <c r="M18" s="4">
        <v>0</v>
      </c>
      <c r="N18" s="4">
        <v>0</v>
      </c>
      <c r="O18" s="4">
        <v>5</v>
      </c>
      <c r="P18" s="4">
        <v>20</v>
      </c>
      <c r="Q18" s="4">
        <v>40</v>
      </c>
      <c r="R18" s="4">
        <v>0</v>
      </c>
      <c r="S18" s="4">
        <v>19</v>
      </c>
      <c r="T18" s="4">
        <v>70</v>
      </c>
      <c r="U18" s="4">
        <v>0</v>
      </c>
      <c r="V18" s="4">
        <v>0</v>
      </c>
      <c r="W18" s="4">
        <v>0</v>
      </c>
      <c r="X18" s="4">
        <v>0</v>
      </c>
      <c r="Y18" s="4">
        <v>6</v>
      </c>
      <c r="Z18" s="4">
        <v>12</v>
      </c>
      <c r="AA18" s="4">
        <v>19</v>
      </c>
      <c r="AB18" s="4">
        <v>0</v>
      </c>
      <c r="AC18" s="4">
        <v>6</v>
      </c>
      <c r="AD18" s="4">
        <v>34</v>
      </c>
      <c r="AE18" s="4">
        <v>4</v>
      </c>
      <c r="AF18" s="4">
        <v>75</v>
      </c>
      <c r="AG18" s="4">
        <v>1</v>
      </c>
      <c r="AH18" s="4">
        <v>11</v>
      </c>
      <c r="AI18" s="1" t="s">
        <v>79</v>
      </c>
      <c r="AJ18" s="1" t="s">
        <v>79</v>
      </c>
      <c r="AK18" s="1" t="s">
        <v>79</v>
      </c>
      <c r="AL18" s="1" t="s">
        <v>79</v>
      </c>
      <c r="AM18" s="1" t="s">
        <v>79</v>
      </c>
      <c r="AN18" s="1" t="s">
        <v>79</v>
      </c>
      <c r="AO18" s="1" t="s">
        <v>79</v>
      </c>
      <c r="AP18" s="1" t="s">
        <v>79</v>
      </c>
      <c r="AQ18" s="1" t="s">
        <v>79</v>
      </c>
      <c r="AR18" s="1" t="s">
        <v>79</v>
      </c>
      <c r="AS18" s="1" t="s">
        <v>79</v>
      </c>
      <c r="AT18" s="1" t="s">
        <v>79</v>
      </c>
    </row>
    <row r="19" spans="1:46" x14ac:dyDescent="0.2">
      <c r="A19" t="s">
        <v>372</v>
      </c>
      <c r="B19" s="1" t="s">
        <v>79</v>
      </c>
      <c r="C19" s="1" t="s">
        <v>79</v>
      </c>
      <c r="D19" s="4">
        <v>6</v>
      </c>
      <c r="E19" s="4">
        <v>108</v>
      </c>
      <c r="F19" s="4">
        <v>0</v>
      </c>
      <c r="G19" s="4">
        <v>450</v>
      </c>
      <c r="H19" s="4">
        <v>0</v>
      </c>
      <c r="I19" s="4">
        <v>2</v>
      </c>
      <c r="J19" s="4">
        <v>114</v>
      </c>
      <c r="K19" s="4">
        <v>25</v>
      </c>
      <c r="L19" s="4">
        <v>214</v>
      </c>
      <c r="M19" s="4">
        <v>1</v>
      </c>
      <c r="N19" s="4">
        <v>14</v>
      </c>
      <c r="O19" s="4">
        <v>6</v>
      </c>
      <c r="P19" s="4">
        <v>16</v>
      </c>
      <c r="Q19" s="4">
        <v>0</v>
      </c>
      <c r="R19" s="4">
        <v>0</v>
      </c>
      <c r="S19" s="4">
        <v>0</v>
      </c>
      <c r="T19" s="4">
        <v>0</v>
      </c>
      <c r="U19" s="4">
        <v>3</v>
      </c>
      <c r="V19" s="4">
        <v>15</v>
      </c>
      <c r="W19" s="4">
        <v>0</v>
      </c>
      <c r="X19" s="4">
        <v>0</v>
      </c>
      <c r="Y19" s="4">
        <v>6</v>
      </c>
      <c r="Z19" s="4">
        <v>35</v>
      </c>
      <c r="AA19" s="4">
        <v>30</v>
      </c>
      <c r="AB19" s="4">
        <v>0</v>
      </c>
      <c r="AC19" s="4">
        <v>0</v>
      </c>
      <c r="AD19" s="4">
        <v>0</v>
      </c>
      <c r="AE19" s="4">
        <v>6</v>
      </c>
      <c r="AF19" s="4">
        <v>124</v>
      </c>
      <c r="AG19" s="4">
        <v>12</v>
      </c>
      <c r="AH19" s="4">
        <v>85</v>
      </c>
      <c r="AI19" s="4">
        <v>35</v>
      </c>
      <c r="AJ19" s="4">
        <v>0</v>
      </c>
      <c r="AK19" s="4">
        <v>0</v>
      </c>
      <c r="AL19" s="4">
        <v>0</v>
      </c>
      <c r="AM19" s="4">
        <v>1</v>
      </c>
      <c r="AN19" s="4">
        <v>84</v>
      </c>
      <c r="AO19" s="4">
        <v>0</v>
      </c>
      <c r="AP19" s="4">
        <v>0</v>
      </c>
      <c r="AQ19" s="1" t="s">
        <v>79</v>
      </c>
      <c r="AR19" s="1" t="s">
        <v>79</v>
      </c>
      <c r="AS19" s="1" t="s">
        <v>79</v>
      </c>
      <c r="AT19" s="1" t="s">
        <v>79</v>
      </c>
    </row>
    <row r="20" spans="1:46" x14ac:dyDescent="0.2">
      <c r="A20" t="s">
        <v>387</v>
      </c>
      <c r="B20" s="1" t="s">
        <v>79</v>
      </c>
      <c r="C20" s="1" t="s">
        <v>79</v>
      </c>
      <c r="D20" s="4">
        <v>8</v>
      </c>
      <c r="E20" s="4">
        <v>22</v>
      </c>
      <c r="F20" s="4">
        <v>0</v>
      </c>
      <c r="G20" s="4">
        <v>85</v>
      </c>
      <c r="H20" s="4">
        <v>0</v>
      </c>
      <c r="I20" s="4">
        <v>11</v>
      </c>
      <c r="J20" s="4">
        <v>49</v>
      </c>
      <c r="K20" s="4">
        <v>28</v>
      </c>
      <c r="L20" s="4">
        <v>273</v>
      </c>
      <c r="M20" s="4">
        <v>2</v>
      </c>
      <c r="N20" s="4">
        <v>62</v>
      </c>
      <c r="O20" s="4">
        <v>8</v>
      </c>
      <c r="P20" s="4">
        <v>10</v>
      </c>
      <c r="Q20" s="4">
        <v>0</v>
      </c>
      <c r="R20" s="4">
        <v>20</v>
      </c>
      <c r="S20" s="4">
        <v>28</v>
      </c>
      <c r="T20" s="4">
        <v>84</v>
      </c>
      <c r="U20" s="4">
        <v>0</v>
      </c>
      <c r="V20" s="4">
        <v>0</v>
      </c>
      <c r="W20" s="4">
        <v>0</v>
      </c>
      <c r="X20" s="4">
        <v>0</v>
      </c>
      <c r="Y20" s="4">
        <v>6</v>
      </c>
      <c r="Z20" s="4">
        <v>16</v>
      </c>
      <c r="AA20" s="4">
        <v>0</v>
      </c>
      <c r="AB20" s="4">
        <v>3</v>
      </c>
      <c r="AC20" s="4">
        <v>6</v>
      </c>
      <c r="AD20" s="4">
        <v>14</v>
      </c>
      <c r="AE20" s="4">
        <v>2</v>
      </c>
      <c r="AF20" s="4">
        <v>8</v>
      </c>
      <c r="AG20" s="4">
        <v>0</v>
      </c>
      <c r="AH20" s="4">
        <v>0</v>
      </c>
      <c r="AI20" s="4">
        <v>0</v>
      </c>
      <c r="AJ20" s="4">
        <v>0</v>
      </c>
      <c r="AK20" s="4">
        <v>32</v>
      </c>
      <c r="AL20" s="4">
        <v>99</v>
      </c>
      <c r="AM20" s="4">
        <v>2</v>
      </c>
      <c r="AN20" s="4">
        <v>9</v>
      </c>
      <c r="AO20" s="4">
        <v>2</v>
      </c>
      <c r="AP20" s="4">
        <v>63</v>
      </c>
      <c r="AQ20" s="4">
        <v>2</v>
      </c>
      <c r="AR20" s="4">
        <v>25</v>
      </c>
      <c r="AS20" s="4">
        <v>7</v>
      </c>
      <c r="AT20" s="4">
        <v>56</v>
      </c>
    </row>
    <row r="21" spans="1:46" x14ac:dyDescent="0.2">
      <c r="A21" t="s">
        <v>405</v>
      </c>
      <c r="B21" s="1" t="s">
        <v>79</v>
      </c>
      <c r="C21" s="1" t="s">
        <v>79</v>
      </c>
      <c r="D21" s="4">
        <v>8</v>
      </c>
      <c r="E21" s="4">
        <v>17</v>
      </c>
      <c r="F21" s="4">
        <v>1</v>
      </c>
      <c r="G21" s="4">
        <v>2</v>
      </c>
      <c r="H21" s="4">
        <v>0</v>
      </c>
      <c r="I21" s="4">
        <v>0</v>
      </c>
      <c r="J21" s="4">
        <v>0</v>
      </c>
      <c r="K21" s="4">
        <v>3</v>
      </c>
      <c r="L21" s="4">
        <v>20</v>
      </c>
      <c r="M21" s="4">
        <v>1</v>
      </c>
      <c r="N21" s="4">
        <v>24</v>
      </c>
      <c r="O21" s="4">
        <v>8</v>
      </c>
      <c r="P21" s="4">
        <v>3</v>
      </c>
      <c r="Q21" s="4">
        <v>0</v>
      </c>
      <c r="R21" s="4">
        <v>0</v>
      </c>
      <c r="S21" s="4">
        <v>0</v>
      </c>
      <c r="T21" s="4">
        <v>0</v>
      </c>
      <c r="U21" s="4">
        <v>0</v>
      </c>
      <c r="V21" s="4">
        <v>0</v>
      </c>
      <c r="W21" s="4">
        <v>0</v>
      </c>
      <c r="X21" s="4">
        <v>0</v>
      </c>
      <c r="Y21" s="4">
        <v>8</v>
      </c>
      <c r="Z21" s="4">
        <v>5</v>
      </c>
      <c r="AA21" s="4">
        <v>0</v>
      </c>
      <c r="AB21" s="4">
        <v>0</v>
      </c>
      <c r="AC21" s="4">
        <v>0</v>
      </c>
      <c r="AD21" s="4">
        <v>0</v>
      </c>
      <c r="AE21" s="4">
        <v>0</v>
      </c>
      <c r="AF21" s="4">
        <v>0</v>
      </c>
      <c r="AG21" s="4">
        <v>0</v>
      </c>
      <c r="AH21" s="4">
        <v>0</v>
      </c>
      <c r="AI21" s="1" t="s">
        <v>79</v>
      </c>
      <c r="AJ21" s="1" t="s">
        <v>79</v>
      </c>
      <c r="AK21" s="1" t="s">
        <v>79</v>
      </c>
      <c r="AL21" s="1" t="s">
        <v>79</v>
      </c>
      <c r="AM21" s="1" t="s">
        <v>79</v>
      </c>
      <c r="AN21" s="1" t="s">
        <v>79</v>
      </c>
      <c r="AO21" s="1" t="s">
        <v>79</v>
      </c>
      <c r="AP21" s="1" t="s">
        <v>79</v>
      </c>
      <c r="AQ21" s="4">
        <v>0</v>
      </c>
      <c r="AR21" s="4">
        <v>0</v>
      </c>
      <c r="AS21" s="4">
        <v>30</v>
      </c>
      <c r="AT21" s="4">
        <v>75</v>
      </c>
    </row>
    <row r="22" spans="1:46" x14ac:dyDescent="0.2">
      <c r="A22" t="s">
        <v>425</v>
      </c>
      <c r="B22" s="1" t="s">
        <v>79</v>
      </c>
      <c r="C22" s="1" t="s">
        <v>79</v>
      </c>
      <c r="D22" s="4">
        <v>8</v>
      </c>
      <c r="E22" s="4">
        <v>76</v>
      </c>
      <c r="F22" s="4">
        <v>0</v>
      </c>
      <c r="G22" s="4">
        <v>80</v>
      </c>
      <c r="H22" s="4">
        <v>0</v>
      </c>
      <c r="I22" s="4">
        <v>1</v>
      </c>
      <c r="J22" s="4">
        <v>13</v>
      </c>
      <c r="K22" s="4">
        <v>2</v>
      </c>
      <c r="L22" s="4">
        <v>44</v>
      </c>
      <c r="M22" s="4">
        <v>0</v>
      </c>
      <c r="N22" s="4">
        <v>0</v>
      </c>
      <c r="O22" s="4">
        <v>8</v>
      </c>
      <c r="P22" s="4">
        <v>46</v>
      </c>
      <c r="Q22" s="4">
        <v>80</v>
      </c>
      <c r="R22" s="4">
        <v>0</v>
      </c>
      <c r="S22" s="4">
        <v>1</v>
      </c>
      <c r="T22" s="4">
        <v>4</v>
      </c>
      <c r="U22" s="4">
        <v>3</v>
      </c>
      <c r="V22" s="4">
        <v>28</v>
      </c>
      <c r="W22" s="4">
        <v>0</v>
      </c>
      <c r="X22" s="4">
        <v>0</v>
      </c>
      <c r="Y22" s="4">
        <v>8</v>
      </c>
      <c r="Z22" s="4">
        <v>55</v>
      </c>
      <c r="AA22" s="4">
        <v>80</v>
      </c>
      <c r="AB22" s="4">
        <v>0</v>
      </c>
      <c r="AC22" s="4">
        <v>0</v>
      </c>
      <c r="AD22" s="4">
        <v>0</v>
      </c>
      <c r="AE22" s="4">
        <v>3</v>
      </c>
      <c r="AF22" s="4">
        <v>35</v>
      </c>
      <c r="AG22" s="4">
        <v>0</v>
      </c>
      <c r="AH22" s="4">
        <v>0</v>
      </c>
      <c r="AI22" s="1" t="s">
        <v>79</v>
      </c>
      <c r="AJ22" s="1" t="s">
        <v>79</v>
      </c>
      <c r="AK22" s="1" t="s">
        <v>79</v>
      </c>
      <c r="AL22" s="1" t="s">
        <v>79</v>
      </c>
      <c r="AM22" s="1" t="s">
        <v>79</v>
      </c>
      <c r="AN22" s="1" t="s">
        <v>79</v>
      </c>
      <c r="AO22" s="1" t="s">
        <v>79</v>
      </c>
      <c r="AP22" s="1" t="s">
        <v>79</v>
      </c>
      <c r="AQ22" s="1" t="s">
        <v>79</v>
      </c>
      <c r="AR22" s="1" t="s">
        <v>79</v>
      </c>
      <c r="AS22" s="1" t="s">
        <v>79</v>
      </c>
      <c r="AT22" s="1" t="s">
        <v>79</v>
      </c>
    </row>
    <row r="23" spans="1:46" x14ac:dyDescent="0.2">
      <c r="A23" t="s">
        <v>443</v>
      </c>
      <c r="B23" s="1" t="s">
        <v>79</v>
      </c>
      <c r="C23" s="1" t="s">
        <v>79</v>
      </c>
      <c r="D23" s="4">
        <v>7</v>
      </c>
      <c r="E23" s="4">
        <v>99</v>
      </c>
      <c r="F23" s="1" t="s">
        <v>928</v>
      </c>
      <c r="G23" s="4">
        <v>364</v>
      </c>
      <c r="H23" s="4">
        <v>0</v>
      </c>
      <c r="I23" s="4">
        <v>0</v>
      </c>
      <c r="J23" s="4">
        <v>0</v>
      </c>
      <c r="K23" s="4">
        <v>23</v>
      </c>
      <c r="L23" s="4">
        <v>497</v>
      </c>
      <c r="M23" s="4">
        <v>0</v>
      </c>
      <c r="N23" s="4">
        <v>0</v>
      </c>
      <c r="O23" s="4">
        <v>7</v>
      </c>
      <c r="P23" s="4">
        <v>25</v>
      </c>
      <c r="Q23" s="4">
        <v>146</v>
      </c>
      <c r="R23" s="4">
        <v>0</v>
      </c>
      <c r="S23" s="4">
        <v>1</v>
      </c>
      <c r="T23" s="4">
        <v>22</v>
      </c>
      <c r="U23" s="4">
        <v>3</v>
      </c>
      <c r="V23" s="4">
        <v>3</v>
      </c>
      <c r="W23" s="4">
        <v>0</v>
      </c>
      <c r="X23" s="4">
        <v>0</v>
      </c>
      <c r="Y23" s="4">
        <v>7</v>
      </c>
      <c r="Z23" s="4">
        <v>37</v>
      </c>
      <c r="AA23" s="4">
        <v>25</v>
      </c>
      <c r="AB23" s="4">
        <v>176</v>
      </c>
      <c r="AC23" s="4">
        <v>1</v>
      </c>
      <c r="AD23" s="4">
        <v>61</v>
      </c>
      <c r="AE23" s="4">
        <v>4</v>
      </c>
      <c r="AF23" s="4">
        <v>579</v>
      </c>
      <c r="AG23" s="4">
        <v>0</v>
      </c>
      <c r="AH23" s="4">
        <v>0</v>
      </c>
      <c r="AI23" s="4">
        <v>0</v>
      </c>
      <c r="AJ23" s="4">
        <v>0</v>
      </c>
      <c r="AK23" s="4">
        <v>0</v>
      </c>
      <c r="AL23" s="4">
        <v>0</v>
      </c>
      <c r="AM23" s="4">
        <v>11</v>
      </c>
      <c r="AN23" s="4">
        <v>1407</v>
      </c>
      <c r="AO23" s="4">
        <v>1</v>
      </c>
      <c r="AP23" s="4">
        <v>228</v>
      </c>
      <c r="AQ23" s="4">
        <v>22</v>
      </c>
      <c r="AR23" s="4">
        <v>450</v>
      </c>
      <c r="AS23" s="4">
        <v>38</v>
      </c>
      <c r="AT23" s="4">
        <v>929</v>
      </c>
    </row>
    <row r="24" spans="1:46" x14ac:dyDescent="0.2">
      <c r="A24" t="s">
        <v>463</v>
      </c>
      <c r="B24" s="1" t="s">
        <v>79</v>
      </c>
      <c r="C24" s="1" t="s">
        <v>79</v>
      </c>
      <c r="D24" s="4">
        <v>8</v>
      </c>
      <c r="E24" s="4">
        <v>52</v>
      </c>
      <c r="F24" s="4">
        <v>1</v>
      </c>
      <c r="G24" s="4">
        <v>250</v>
      </c>
      <c r="H24" s="4">
        <v>0</v>
      </c>
      <c r="I24" s="4">
        <v>1</v>
      </c>
      <c r="J24" s="4">
        <v>0</v>
      </c>
      <c r="K24" s="4">
        <v>1</v>
      </c>
      <c r="L24" s="4">
        <v>22</v>
      </c>
      <c r="M24" s="4">
        <v>9</v>
      </c>
      <c r="N24" s="4">
        <v>180</v>
      </c>
      <c r="O24" s="4">
        <v>8</v>
      </c>
      <c r="P24" s="4">
        <v>3</v>
      </c>
      <c r="Q24" s="4">
        <v>80</v>
      </c>
      <c r="R24" s="4">
        <v>0</v>
      </c>
      <c r="S24" s="4">
        <v>0</v>
      </c>
      <c r="T24" s="4">
        <v>0</v>
      </c>
      <c r="U24" s="4">
        <v>0</v>
      </c>
      <c r="V24" s="4">
        <v>0</v>
      </c>
      <c r="W24" s="4">
        <v>0</v>
      </c>
      <c r="X24" s="4">
        <v>0</v>
      </c>
      <c r="Y24" s="1" t="s">
        <v>79</v>
      </c>
      <c r="Z24" s="1" t="s">
        <v>79</v>
      </c>
      <c r="AA24" s="1" t="s">
        <v>79</v>
      </c>
      <c r="AB24" s="1" t="s">
        <v>79</v>
      </c>
      <c r="AC24" s="1" t="s">
        <v>79</v>
      </c>
      <c r="AD24" s="1" t="s">
        <v>79</v>
      </c>
      <c r="AE24" s="1" t="s">
        <v>79</v>
      </c>
      <c r="AF24" s="1" t="s">
        <v>79</v>
      </c>
      <c r="AG24" s="1" t="s">
        <v>79</v>
      </c>
      <c r="AH24" s="1" t="s">
        <v>79</v>
      </c>
      <c r="AI24" s="4">
        <v>0</v>
      </c>
      <c r="AJ24" s="4">
        <v>0</v>
      </c>
      <c r="AK24" s="4">
        <v>1</v>
      </c>
      <c r="AL24" s="4">
        <v>85</v>
      </c>
      <c r="AM24" s="4">
        <v>0</v>
      </c>
      <c r="AN24" s="4">
        <v>0</v>
      </c>
      <c r="AO24" s="4">
        <v>0</v>
      </c>
      <c r="AP24" s="4">
        <v>0</v>
      </c>
      <c r="AQ24" s="4">
        <v>0</v>
      </c>
      <c r="AR24" s="4">
        <v>0</v>
      </c>
      <c r="AS24" s="4">
        <v>1</v>
      </c>
      <c r="AT24" s="4">
        <v>650</v>
      </c>
    </row>
    <row r="25" spans="1:46" x14ac:dyDescent="0.2">
      <c r="A25" t="s">
        <v>478</v>
      </c>
      <c r="B25" s="1" t="s">
        <v>79</v>
      </c>
      <c r="C25" s="1" t="s">
        <v>79</v>
      </c>
      <c r="D25" s="4">
        <v>7</v>
      </c>
      <c r="E25" s="4">
        <v>43</v>
      </c>
      <c r="F25" s="1" t="s">
        <v>928</v>
      </c>
      <c r="G25" s="4">
        <v>3</v>
      </c>
      <c r="H25" s="4">
        <v>0</v>
      </c>
      <c r="I25" s="4">
        <v>0</v>
      </c>
      <c r="J25" s="4">
        <v>0</v>
      </c>
      <c r="K25" s="4">
        <v>0</v>
      </c>
      <c r="L25" s="4">
        <v>0</v>
      </c>
      <c r="M25" s="4">
        <v>0</v>
      </c>
      <c r="N25" s="4">
        <v>0</v>
      </c>
      <c r="O25" s="4">
        <v>7</v>
      </c>
      <c r="P25" s="4">
        <v>5</v>
      </c>
      <c r="Q25" s="4">
        <v>2</v>
      </c>
      <c r="R25" s="4">
        <v>2</v>
      </c>
      <c r="S25" s="4">
        <v>0</v>
      </c>
      <c r="T25" s="4">
        <v>0</v>
      </c>
      <c r="U25" s="4">
        <v>0</v>
      </c>
      <c r="V25" s="4">
        <v>0</v>
      </c>
      <c r="W25" s="4">
        <v>0</v>
      </c>
      <c r="X25" s="4">
        <v>0</v>
      </c>
      <c r="Y25" s="4">
        <v>7</v>
      </c>
      <c r="Z25" s="4">
        <v>10</v>
      </c>
      <c r="AA25" s="4">
        <v>2</v>
      </c>
      <c r="AB25" s="4">
        <v>0</v>
      </c>
      <c r="AC25" s="4">
        <v>0</v>
      </c>
      <c r="AD25" s="4">
        <v>0</v>
      </c>
      <c r="AE25" s="4">
        <v>0</v>
      </c>
      <c r="AF25" s="4">
        <v>0</v>
      </c>
      <c r="AG25" s="4">
        <v>0</v>
      </c>
      <c r="AH25" s="4">
        <v>0</v>
      </c>
      <c r="AI25" s="4">
        <v>3</v>
      </c>
      <c r="AJ25" s="4">
        <v>0</v>
      </c>
      <c r="AK25" s="4">
        <v>0</v>
      </c>
      <c r="AL25" s="4">
        <v>0</v>
      </c>
      <c r="AM25" s="4">
        <v>0</v>
      </c>
      <c r="AN25" s="4">
        <v>0</v>
      </c>
      <c r="AO25" s="4">
        <v>0</v>
      </c>
      <c r="AP25" s="4">
        <v>0</v>
      </c>
      <c r="AQ25" s="1" t="s">
        <v>79</v>
      </c>
      <c r="AR25" s="1" t="s">
        <v>79</v>
      </c>
      <c r="AS25" s="1" t="s">
        <v>79</v>
      </c>
      <c r="AT25" s="1" t="s">
        <v>79</v>
      </c>
    </row>
    <row r="26" spans="1:46" x14ac:dyDescent="0.2">
      <c r="A26" t="s">
        <v>495</v>
      </c>
      <c r="B26" s="1" t="s">
        <v>79</v>
      </c>
      <c r="C26" s="1" t="s">
        <v>79</v>
      </c>
      <c r="D26" s="4">
        <v>7</v>
      </c>
      <c r="E26" s="4">
        <v>390</v>
      </c>
      <c r="F26" s="1" t="s">
        <v>928</v>
      </c>
      <c r="G26" s="4">
        <v>0</v>
      </c>
      <c r="H26" s="4">
        <v>531</v>
      </c>
      <c r="I26" s="4">
        <v>1</v>
      </c>
      <c r="J26" s="4">
        <v>1</v>
      </c>
      <c r="K26" s="4">
        <v>12</v>
      </c>
      <c r="L26" s="4">
        <v>112</v>
      </c>
      <c r="M26" s="4">
        <v>0</v>
      </c>
      <c r="N26" s="4">
        <v>0</v>
      </c>
      <c r="O26" s="4">
        <v>7</v>
      </c>
      <c r="P26" s="4">
        <v>33</v>
      </c>
      <c r="Q26" s="4">
        <v>0</v>
      </c>
      <c r="R26" s="4">
        <v>79</v>
      </c>
      <c r="S26" s="4">
        <v>2</v>
      </c>
      <c r="T26" s="4">
        <v>9</v>
      </c>
      <c r="U26" s="4">
        <v>2</v>
      </c>
      <c r="V26" s="4">
        <v>2</v>
      </c>
      <c r="W26" s="4">
        <v>0</v>
      </c>
      <c r="X26" s="4">
        <v>0</v>
      </c>
      <c r="Y26" s="4">
        <v>7</v>
      </c>
      <c r="Z26" s="4">
        <v>78</v>
      </c>
      <c r="AA26" s="4">
        <v>0</v>
      </c>
      <c r="AB26" s="4">
        <v>69</v>
      </c>
      <c r="AC26" s="4">
        <v>5</v>
      </c>
      <c r="AD26" s="4">
        <v>69</v>
      </c>
      <c r="AE26" s="4">
        <v>3</v>
      </c>
      <c r="AF26" s="4">
        <v>22</v>
      </c>
      <c r="AG26" s="4">
        <v>0</v>
      </c>
      <c r="AH26" s="4">
        <v>0</v>
      </c>
      <c r="AI26" s="4">
        <v>24</v>
      </c>
      <c r="AJ26" s="4">
        <v>555</v>
      </c>
      <c r="AK26" s="4">
        <v>2</v>
      </c>
      <c r="AL26" s="4">
        <v>24</v>
      </c>
      <c r="AM26" s="4">
        <v>2</v>
      </c>
      <c r="AN26" s="4">
        <v>162</v>
      </c>
      <c r="AO26" s="4">
        <v>0</v>
      </c>
      <c r="AP26" s="4">
        <v>0</v>
      </c>
      <c r="AQ26" s="4">
        <v>31</v>
      </c>
      <c r="AR26" s="4">
        <v>329</v>
      </c>
      <c r="AS26" s="4">
        <v>1</v>
      </c>
      <c r="AT26" s="4">
        <v>293</v>
      </c>
    </row>
    <row r="27" spans="1:46" x14ac:dyDescent="0.2">
      <c r="A27" t="s">
        <v>513</v>
      </c>
      <c r="B27" s="1" t="s">
        <v>79</v>
      </c>
      <c r="C27" s="1" t="s">
        <v>79</v>
      </c>
      <c r="D27" s="4">
        <v>8</v>
      </c>
      <c r="E27" s="4">
        <v>47</v>
      </c>
      <c r="F27" s="4">
        <v>4</v>
      </c>
      <c r="G27" s="4">
        <v>208</v>
      </c>
      <c r="H27" s="4">
        <v>0</v>
      </c>
      <c r="I27" s="4">
        <v>0</v>
      </c>
      <c r="J27" s="4">
        <v>0</v>
      </c>
      <c r="K27" s="4">
        <v>8</v>
      </c>
      <c r="L27" s="4">
        <v>57</v>
      </c>
      <c r="M27" s="4">
        <v>0</v>
      </c>
      <c r="N27" s="4">
        <v>0</v>
      </c>
      <c r="O27" s="4">
        <v>8</v>
      </c>
      <c r="P27" s="4">
        <v>18</v>
      </c>
      <c r="Q27" s="4">
        <v>36</v>
      </c>
      <c r="R27" s="4">
        <v>0</v>
      </c>
      <c r="S27" s="4">
        <v>0</v>
      </c>
      <c r="T27" s="4">
        <v>0</v>
      </c>
      <c r="U27" s="4">
        <v>7</v>
      </c>
      <c r="V27" s="4">
        <v>21</v>
      </c>
      <c r="W27" s="4">
        <v>0</v>
      </c>
      <c r="X27" s="4">
        <v>0</v>
      </c>
      <c r="Y27" s="4">
        <v>9</v>
      </c>
      <c r="Z27" s="4">
        <v>44</v>
      </c>
      <c r="AA27" s="4">
        <v>0</v>
      </c>
      <c r="AB27" s="4">
        <v>0</v>
      </c>
      <c r="AC27" s="4">
        <v>0</v>
      </c>
      <c r="AD27" s="4">
        <v>0</v>
      </c>
      <c r="AE27" s="4">
        <v>10</v>
      </c>
      <c r="AF27" s="4">
        <v>39</v>
      </c>
      <c r="AG27" s="4">
        <v>0</v>
      </c>
      <c r="AH27" s="4">
        <v>0</v>
      </c>
      <c r="AI27" s="4">
        <v>0</v>
      </c>
      <c r="AJ27" s="4">
        <v>0</v>
      </c>
      <c r="AK27" s="4">
        <v>0</v>
      </c>
      <c r="AL27" s="4">
        <v>0</v>
      </c>
      <c r="AM27" s="4">
        <v>9</v>
      </c>
      <c r="AN27" s="4">
        <v>291</v>
      </c>
      <c r="AO27" s="4">
        <v>0</v>
      </c>
      <c r="AP27" s="4">
        <v>0</v>
      </c>
      <c r="AQ27" s="4">
        <v>0</v>
      </c>
      <c r="AR27" s="4">
        <v>0</v>
      </c>
      <c r="AS27" s="4">
        <v>3</v>
      </c>
      <c r="AT27" s="4">
        <v>63</v>
      </c>
    </row>
    <row r="28" spans="1:46" x14ac:dyDescent="0.2">
      <c r="A28" t="s">
        <v>528</v>
      </c>
      <c r="B28" s="1" t="s">
        <v>79</v>
      </c>
      <c r="C28" s="1" t="s">
        <v>79</v>
      </c>
      <c r="D28" s="4">
        <v>7</v>
      </c>
      <c r="E28" s="4">
        <v>74</v>
      </c>
      <c r="F28" s="4">
        <v>0</v>
      </c>
      <c r="G28" s="4">
        <v>300</v>
      </c>
      <c r="H28" s="4">
        <v>0</v>
      </c>
      <c r="I28" s="4">
        <v>0</v>
      </c>
      <c r="J28" s="4">
        <v>0</v>
      </c>
      <c r="K28" s="4">
        <v>19</v>
      </c>
      <c r="L28" s="4">
        <v>177</v>
      </c>
      <c r="M28" s="4">
        <v>0</v>
      </c>
      <c r="N28" s="4">
        <v>0</v>
      </c>
      <c r="O28" s="4">
        <v>7</v>
      </c>
      <c r="P28" s="4">
        <v>18</v>
      </c>
      <c r="Q28" s="4">
        <v>7</v>
      </c>
      <c r="R28" s="4">
        <v>0</v>
      </c>
      <c r="S28" s="4">
        <v>1</v>
      </c>
      <c r="T28" s="4">
        <v>4</v>
      </c>
      <c r="U28" s="4">
        <v>0</v>
      </c>
      <c r="V28" s="4">
        <v>0</v>
      </c>
      <c r="W28" s="4">
        <v>0</v>
      </c>
      <c r="X28" s="4">
        <v>0</v>
      </c>
      <c r="Y28" s="4">
        <v>9</v>
      </c>
      <c r="Z28" s="4">
        <v>18</v>
      </c>
      <c r="AA28" s="4">
        <v>1117</v>
      </c>
      <c r="AB28" s="4">
        <v>0</v>
      </c>
      <c r="AC28" s="4">
        <v>0</v>
      </c>
      <c r="AD28" s="4">
        <v>0</v>
      </c>
      <c r="AE28" s="4">
        <v>3</v>
      </c>
      <c r="AF28" s="4">
        <v>10</v>
      </c>
      <c r="AG28" s="4">
        <v>0</v>
      </c>
      <c r="AH28" s="4">
        <v>0</v>
      </c>
      <c r="AI28" s="1" t="s">
        <v>79</v>
      </c>
      <c r="AJ28" s="1" t="s">
        <v>79</v>
      </c>
      <c r="AK28" s="1" t="s">
        <v>79</v>
      </c>
      <c r="AL28" s="1" t="s">
        <v>79</v>
      </c>
      <c r="AM28" s="1" t="s">
        <v>79</v>
      </c>
      <c r="AN28" s="1" t="s">
        <v>79</v>
      </c>
      <c r="AO28" s="1" t="s">
        <v>79</v>
      </c>
      <c r="AP28" s="1" t="s">
        <v>79</v>
      </c>
      <c r="AQ28" s="4">
        <v>0</v>
      </c>
      <c r="AR28" s="4">
        <v>0</v>
      </c>
      <c r="AS28" s="1" t="s">
        <v>79</v>
      </c>
      <c r="AT28" s="1" t="s">
        <v>79</v>
      </c>
    </row>
    <row r="29" spans="1:46" x14ac:dyDescent="0.2">
      <c r="A29" t="s">
        <v>546</v>
      </c>
      <c r="B29" s="1" t="s">
        <v>79</v>
      </c>
      <c r="C29" s="1" t="s">
        <v>79</v>
      </c>
      <c r="D29" s="4">
        <v>6</v>
      </c>
      <c r="E29" s="4">
        <v>128</v>
      </c>
      <c r="F29" s="1" t="s">
        <v>928</v>
      </c>
      <c r="G29" s="4">
        <v>6</v>
      </c>
      <c r="H29" s="4">
        <v>0</v>
      </c>
      <c r="I29" s="4">
        <v>1</v>
      </c>
      <c r="J29" s="4">
        <v>9</v>
      </c>
      <c r="K29" s="4">
        <v>3</v>
      </c>
      <c r="L29" s="4">
        <v>43</v>
      </c>
      <c r="M29" s="4">
        <v>0</v>
      </c>
      <c r="N29" s="4">
        <v>0</v>
      </c>
      <c r="O29" s="4">
        <v>6</v>
      </c>
      <c r="P29" s="4">
        <v>12</v>
      </c>
      <c r="Q29" s="4">
        <v>1</v>
      </c>
      <c r="R29" s="4">
        <v>0</v>
      </c>
      <c r="S29" s="4">
        <v>1</v>
      </c>
      <c r="T29" s="4">
        <v>25</v>
      </c>
      <c r="U29" s="4">
        <v>0</v>
      </c>
      <c r="V29" s="4">
        <v>0</v>
      </c>
      <c r="W29" s="4">
        <v>0</v>
      </c>
      <c r="X29" s="4">
        <v>0</v>
      </c>
      <c r="Y29" s="4">
        <v>6</v>
      </c>
      <c r="Z29" s="4">
        <v>25</v>
      </c>
      <c r="AA29" s="4">
        <v>0</v>
      </c>
      <c r="AB29" s="4">
        <v>0</v>
      </c>
      <c r="AC29" s="4">
        <v>36</v>
      </c>
      <c r="AD29" s="4">
        <v>156</v>
      </c>
      <c r="AE29" s="4">
        <v>32</v>
      </c>
      <c r="AF29" s="4">
        <v>281</v>
      </c>
      <c r="AG29" s="4">
        <v>0</v>
      </c>
      <c r="AH29" s="4">
        <v>0</v>
      </c>
      <c r="AI29" s="4">
        <v>6</v>
      </c>
      <c r="AJ29" s="4">
        <v>0</v>
      </c>
      <c r="AK29" s="4">
        <v>0</v>
      </c>
      <c r="AL29" s="4">
        <v>0</v>
      </c>
      <c r="AM29" s="4">
        <v>3</v>
      </c>
      <c r="AN29" s="4">
        <v>43</v>
      </c>
      <c r="AO29" s="4">
        <v>0</v>
      </c>
      <c r="AP29" s="4">
        <v>0</v>
      </c>
      <c r="AQ29" s="4">
        <v>6</v>
      </c>
      <c r="AR29" s="4">
        <v>156</v>
      </c>
      <c r="AS29" s="4">
        <v>6</v>
      </c>
      <c r="AT29" s="4">
        <v>98</v>
      </c>
    </row>
    <row r="30" spans="1:46" x14ac:dyDescent="0.2">
      <c r="A30" t="s">
        <v>565</v>
      </c>
      <c r="B30" s="1" t="s">
        <v>79</v>
      </c>
      <c r="C30" s="1" t="s">
        <v>79</v>
      </c>
      <c r="D30" s="4">
        <v>8</v>
      </c>
      <c r="E30" s="4">
        <v>136</v>
      </c>
      <c r="F30" s="4">
        <v>0</v>
      </c>
      <c r="G30" s="4">
        <v>740</v>
      </c>
      <c r="H30" s="4">
        <v>0</v>
      </c>
      <c r="I30" s="4">
        <v>2</v>
      </c>
      <c r="J30" s="4">
        <v>23</v>
      </c>
      <c r="K30" s="4">
        <v>28</v>
      </c>
      <c r="L30" s="4">
        <v>570</v>
      </c>
      <c r="M30" s="4">
        <v>4</v>
      </c>
      <c r="N30" s="4">
        <v>172</v>
      </c>
      <c r="O30" s="4">
        <v>8</v>
      </c>
      <c r="P30" s="4">
        <v>31</v>
      </c>
      <c r="Q30" s="4">
        <v>101</v>
      </c>
      <c r="R30" s="4">
        <v>0</v>
      </c>
      <c r="S30" s="4">
        <v>0</v>
      </c>
      <c r="T30" s="4">
        <v>0</v>
      </c>
      <c r="U30" s="4">
        <v>6</v>
      </c>
      <c r="V30" s="4">
        <v>38</v>
      </c>
      <c r="W30" s="4">
        <v>0</v>
      </c>
      <c r="X30" s="4">
        <v>0</v>
      </c>
      <c r="Y30" s="4">
        <v>8</v>
      </c>
      <c r="Z30" s="4">
        <v>45</v>
      </c>
      <c r="AA30" s="4">
        <v>0</v>
      </c>
      <c r="AB30" s="4">
        <v>0</v>
      </c>
      <c r="AC30" s="4">
        <v>2</v>
      </c>
      <c r="AD30" s="4">
        <v>6</v>
      </c>
      <c r="AE30" s="4">
        <v>8</v>
      </c>
      <c r="AF30" s="4">
        <v>54</v>
      </c>
      <c r="AG30" s="4">
        <v>0</v>
      </c>
      <c r="AH30" s="4">
        <v>0</v>
      </c>
      <c r="AI30" s="4">
        <v>0</v>
      </c>
      <c r="AJ30" s="4">
        <v>0</v>
      </c>
      <c r="AK30" s="4">
        <v>1</v>
      </c>
      <c r="AL30" s="4">
        <v>21</v>
      </c>
      <c r="AM30" s="4">
        <v>18</v>
      </c>
      <c r="AN30" s="4">
        <v>443</v>
      </c>
      <c r="AO30" s="4">
        <v>0</v>
      </c>
      <c r="AP30" s="4">
        <v>0</v>
      </c>
      <c r="AQ30" s="4">
        <v>1</v>
      </c>
      <c r="AR30" s="4">
        <v>118</v>
      </c>
      <c r="AS30" s="4">
        <v>13</v>
      </c>
      <c r="AT30" s="4">
        <v>976</v>
      </c>
    </row>
    <row r="31" spans="1:46" x14ac:dyDescent="0.2">
      <c r="A31" t="s">
        <v>583</v>
      </c>
      <c r="B31" s="1" t="s">
        <v>79</v>
      </c>
      <c r="C31" s="1" t="s">
        <v>79</v>
      </c>
      <c r="D31" s="4">
        <v>12</v>
      </c>
      <c r="E31" s="4">
        <v>66</v>
      </c>
      <c r="F31" s="4">
        <v>0</v>
      </c>
      <c r="G31" s="4">
        <v>676</v>
      </c>
      <c r="H31" s="4">
        <v>0</v>
      </c>
      <c r="I31" s="4">
        <v>0</v>
      </c>
      <c r="J31" s="4">
        <v>0</v>
      </c>
      <c r="K31" s="4">
        <v>1</v>
      </c>
      <c r="L31" s="4">
        <v>35</v>
      </c>
      <c r="M31" s="4">
        <v>0</v>
      </c>
      <c r="N31" s="4">
        <v>0</v>
      </c>
      <c r="O31" s="4">
        <v>12</v>
      </c>
      <c r="P31" s="4">
        <v>30</v>
      </c>
      <c r="Q31" s="4">
        <v>125</v>
      </c>
      <c r="R31" s="4">
        <v>0</v>
      </c>
      <c r="S31" s="4">
        <v>0</v>
      </c>
      <c r="T31" s="4">
        <v>0</v>
      </c>
      <c r="U31" s="4">
        <v>0</v>
      </c>
      <c r="V31" s="4">
        <v>0</v>
      </c>
      <c r="W31" s="4">
        <v>0</v>
      </c>
      <c r="X31" s="4">
        <v>0</v>
      </c>
      <c r="Y31" s="4">
        <v>12</v>
      </c>
      <c r="Z31" s="4">
        <v>45</v>
      </c>
      <c r="AA31" s="4">
        <v>1</v>
      </c>
      <c r="AB31" s="4">
        <v>0</v>
      </c>
      <c r="AC31" s="4">
        <v>0</v>
      </c>
      <c r="AD31" s="4">
        <v>0</v>
      </c>
      <c r="AE31" s="4">
        <v>0</v>
      </c>
      <c r="AF31" s="4">
        <v>0</v>
      </c>
      <c r="AG31" s="4">
        <v>0</v>
      </c>
      <c r="AH31" s="4">
        <v>0</v>
      </c>
      <c r="AI31" s="4">
        <v>0</v>
      </c>
      <c r="AJ31" s="4">
        <v>0</v>
      </c>
      <c r="AK31" s="4">
        <v>0</v>
      </c>
      <c r="AL31" s="4">
        <v>0</v>
      </c>
      <c r="AM31" s="4">
        <v>2</v>
      </c>
      <c r="AN31" s="4">
        <v>41</v>
      </c>
      <c r="AO31" s="4">
        <v>0</v>
      </c>
      <c r="AP31" s="4">
        <v>0</v>
      </c>
      <c r="AQ31" s="4">
        <v>0</v>
      </c>
      <c r="AR31" s="4">
        <v>0</v>
      </c>
      <c r="AS31" s="4">
        <v>0</v>
      </c>
      <c r="AT31" s="4">
        <v>0</v>
      </c>
    </row>
    <row r="32" spans="1:46" x14ac:dyDescent="0.2">
      <c r="A32" t="s">
        <v>601</v>
      </c>
      <c r="B32" s="1" t="s">
        <v>79</v>
      </c>
      <c r="C32" s="1" t="s">
        <v>79</v>
      </c>
      <c r="D32" s="4">
        <v>7</v>
      </c>
      <c r="E32" s="4">
        <v>700</v>
      </c>
      <c r="F32" s="1" t="s">
        <v>928</v>
      </c>
      <c r="G32" s="4">
        <v>855</v>
      </c>
      <c r="H32" s="4">
        <v>680</v>
      </c>
      <c r="I32" s="4">
        <v>0</v>
      </c>
      <c r="J32" s="4">
        <v>0</v>
      </c>
      <c r="K32" s="4">
        <v>39</v>
      </c>
      <c r="L32" s="4">
        <v>1070</v>
      </c>
      <c r="M32" s="4">
        <v>6</v>
      </c>
      <c r="N32" s="4">
        <v>103</v>
      </c>
      <c r="O32" s="4">
        <v>7</v>
      </c>
      <c r="P32" s="4">
        <v>13</v>
      </c>
      <c r="Q32" s="4">
        <v>154</v>
      </c>
      <c r="R32" s="4">
        <v>0</v>
      </c>
      <c r="S32" s="4">
        <v>0</v>
      </c>
      <c r="T32" s="4">
        <v>0</v>
      </c>
      <c r="U32" s="4">
        <v>6</v>
      </c>
      <c r="V32" s="4">
        <v>33</v>
      </c>
      <c r="W32" s="4">
        <v>0</v>
      </c>
      <c r="X32" s="4">
        <v>0</v>
      </c>
      <c r="Y32" s="4">
        <v>7</v>
      </c>
      <c r="Z32" s="4">
        <v>28</v>
      </c>
      <c r="AA32" s="4">
        <v>28</v>
      </c>
      <c r="AB32" s="4">
        <v>0</v>
      </c>
      <c r="AC32" s="4">
        <v>0</v>
      </c>
      <c r="AD32" s="4">
        <v>0</v>
      </c>
      <c r="AE32" s="4">
        <v>0</v>
      </c>
      <c r="AF32" s="4">
        <v>0</v>
      </c>
      <c r="AG32" s="4">
        <v>0</v>
      </c>
      <c r="AH32" s="4">
        <v>0</v>
      </c>
      <c r="AI32" s="1" t="s">
        <v>79</v>
      </c>
      <c r="AJ32" s="1" t="s">
        <v>79</v>
      </c>
      <c r="AK32" s="1" t="s">
        <v>79</v>
      </c>
      <c r="AL32" s="1" t="s">
        <v>79</v>
      </c>
      <c r="AM32" s="1" t="s">
        <v>79</v>
      </c>
      <c r="AN32" s="1" t="s">
        <v>79</v>
      </c>
      <c r="AO32" s="1" t="s">
        <v>79</v>
      </c>
      <c r="AP32" s="1" t="s">
        <v>79</v>
      </c>
      <c r="AQ32" s="4">
        <v>43</v>
      </c>
      <c r="AR32" s="4">
        <v>124</v>
      </c>
      <c r="AS32" s="4">
        <v>23</v>
      </c>
      <c r="AT32" s="4">
        <v>1556</v>
      </c>
    </row>
    <row r="33" spans="1:46" x14ac:dyDescent="0.2">
      <c r="A33" t="s">
        <v>617</v>
      </c>
      <c r="B33" s="1" t="s">
        <v>79</v>
      </c>
      <c r="C33" s="1" t="s">
        <v>79</v>
      </c>
      <c r="D33" s="4">
        <v>11</v>
      </c>
      <c r="E33" s="4">
        <v>217</v>
      </c>
      <c r="F33" s="1" t="s">
        <v>928</v>
      </c>
      <c r="G33" s="4">
        <v>180</v>
      </c>
      <c r="H33" s="4">
        <v>0</v>
      </c>
      <c r="I33" s="4">
        <v>0</v>
      </c>
      <c r="J33" s="4">
        <v>0</v>
      </c>
      <c r="K33" s="4">
        <v>3</v>
      </c>
      <c r="L33" s="4">
        <v>95</v>
      </c>
      <c r="M33" s="4">
        <v>4</v>
      </c>
      <c r="N33" s="4">
        <v>150</v>
      </c>
      <c r="O33" s="4">
        <v>11</v>
      </c>
      <c r="P33" s="4">
        <v>58</v>
      </c>
      <c r="Q33" s="4">
        <v>11</v>
      </c>
      <c r="R33" s="4">
        <v>20</v>
      </c>
      <c r="S33" s="4">
        <v>1</v>
      </c>
      <c r="T33" s="4">
        <v>10</v>
      </c>
      <c r="U33" s="4">
        <v>1</v>
      </c>
      <c r="V33" s="4">
        <v>11</v>
      </c>
      <c r="W33" s="4">
        <v>4</v>
      </c>
      <c r="X33" s="4">
        <v>70</v>
      </c>
      <c r="Y33" s="4">
        <v>8</v>
      </c>
      <c r="Z33" s="4">
        <v>141</v>
      </c>
      <c r="AA33" s="4">
        <v>0</v>
      </c>
      <c r="AB33" s="4">
        <v>0</v>
      </c>
      <c r="AC33" s="4">
        <v>0</v>
      </c>
      <c r="AD33" s="4">
        <v>0</v>
      </c>
      <c r="AE33" s="4">
        <v>0</v>
      </c>
      <c r="AF33" s="4">
        <v>0</v>
      </c>
      <c r="AG33" s="4">
        <v>0</v>
      </c>
      <c r="AH33" s="4">
        <v>0</v>
      </c>
      <c r="AI33" s="4">
        <v>0</v>
      </c>
      <c r="AJ33" s="4">
        <v>0</v>
      </c>
      <c r="AK33" s="4">
        <v>0</v>
      </c>
      <c r="AL33" s="4">
        <v>0</v>
      </c>
      <c r="AM33" s="4">
        <v>1</v>
      </c>
      <c r="AN33" s="4">
        <v>75</v>
      </c>
      <c r="AO33" s="4">
        <v>4</v>
      </c>
      <c r="AP33" s="4">
        <v>73</v>
      </c>
      <c r="AQ33" s="4">
        <v>0</v>
      </c>
      <c r="AR33" s="4">
        <v>0</v>
      </c>
      <c r="AS33" s="4">
        <v>3</v>
      </c>
      <c r="AT33" s="4">
        <v>205</v>
      </c>
    </row>
    <row r="34" spans="1:46" x14ac:dyDescent="0.2">
      <c r="A34" t="s">
        <v>634</v>
      </c>
      <c r="B34" s="1" t="s">
        <v>79</v>
      </c>
      <c r="C34" s="1" t="s">
        <v>79</v>
      </c>
      <c r="D34" s="4">
        <v>5</v>
      </c>
      <c r="E34" s="4">
        <v>35</v>
      </c>
      <c r="F34" s="4">
        <v>0</v>
      </c>
      <c r="G34" s="4">
        <v>84</v>
      </c>
      <c r="H34" s="4">
        <v>0</v>
      </c>
      <c r="I34" s="4">
        <v>0</v>
      </c>
      <c r="J34" s="4">
        <v>0</v>
      </c>
      <c r="K34" s="4">
        <v>12</v>
      </c>
      <c r="L34" s="4">
        <v>107</v>
      </c>
      <c r="M34" s="4">
        <v>0</v>
      </c>
      <c r="N34" s="4">
        <v>0</v>
      </c>
      <c r="O34" s="4">
        <v>5</v>
      </c>
      <c r="P34" s="4">
        <v>15</v>
      </c>
      <c r="Q34" s="4">
        <v>76</v>
      </c>
      <c r="R34" s="4">
        <v>0</v>
      </c>
      <c r="S34" s="4">
        <v>1</v>
      </c>
      <c r="T34" s="4">
        <v>2</v>
      </c>
      <c r="U34" s="4">
        <v>5</v>
      </c>
      <c r="V34" s="4">
        <v>8</v>
      </c>
      <c r="W34" s="4">
        <v>0</v>
      </c>
      <c r="X34" s="4">
        <v>0</v>
      </c>
      <c r="Y34" s="4">
        <v>5</v>
      </c>
      <c r="Z34" s="4">
        <v>20</v>
      </c>
      <c r="AA34" s="4">
        <v>0</v>
      </c>
      <c r="AB34" s="4">
        <v>0</v>
      </c>
      <c r="AC34" s="4">
        <v>4</v>
      </c>
      <c r="AD34" s="4">
        <v>30</v>
      </c>
      <c r="AE34" s="4">
        <v>0</v>
      </c>
      <c r="AF34" s="4">
        <v>0</v>
      </c>
      <c r="AG34" s="4">
        <v>0</v>
      </c>
      <c r="AH34" s="4">
        <v>0</v>
      </c>
      <c r="AI34" s="4">
        <v>0</v>
      </c>
      <c r="AJ34" s="4">
        <v>0</v>
      </c>
      <c r="AK34" s="4">
        <v>0</v>
      </c>
      <c r="AL34" s="4">
        <v>0</v>
      </c>
      <c r="AM34" s="4">
        <v>1</v>
      </c>
      <c r="AN34" s="4">
        <v>14</v>
      </c>
      <c r="AO34" s="4">
        <v>0</v>
      </c>
      <c r="AP34" s="4">
        <v>0</v>
      </c>
      <c r="AQ34" s="4">
        <v>1</v>
      </c>
      <c r="AR34" s="4">
        <v>2</v>
      </c>
      <c r="AS34" s="4">
        <v>7</v>
      </c>
      <c r="AT34" s="4">
        <v>160</v>
      </c>
    </row>
    <row r="35" spans="1:46" x14ac:dyDescent="0.2">
      <c r="A35" t="s">
        <v>648</v>
      </c>
      <c r="B35" s="4">
        <v>0</v>
      </c>
      <c r="C35" s="4">
        <v>0</v>
      </c>
      <c r="D35" s="4">
        <v>6</v>
      </c>
      <c r="E35" s="4">
        <v>60</v>
      </c>
      <c r="F35" s="1" t="s">
        <v>928</v>
      </c>
      <c r="G35" s="4">
        <v>96</v>
      </c>
      <c r="H35" s="4">
        <v>0</v>
      </c>
      <c r="I35" s="4">
        <v>0</v>
      </c>
      <c r="J35" s="4">
        <v>0</v>
      </c>
      <c r="K35" s="4">
        <v>13</v>
      </c>
      <c r="L35" s="4">
        <v>114</v>
      </c>
      <c r="M35" s="4">
        <v>0</v>
      </c>
      <c r="N35" s="4">
        <v>0</v>
      </c>
      <c r="O35" s="4">
        <v>6</v>
      </c>
      <c r="P35" s="4">
        <v>20</v>
      </c>
      <c r="Q35" s="4">
        <v>0</v>
      </c>
      <c r="R35" s="4">
        <v>0</v>
      </c>
      <c r="S35" s="4">
        <v>0</v>
      </c>
      <c r="T35" s="4">
        <v>0</v>
      </c>
      <c r="U35" s="4">
        <v>10</v>
      </c>
      <c r="V35" s="4">
        <v>5</v>
      </c>
      <c r="W35" s="4">
        <v>0</v>
      </c>
      <c r="X35" s="4">
        <v>0</v>
      </c>
      <c r="Y35" s="4">
        <v>6</v>
      </c>
      <c r="Z35" s="4">
        <v>15</v>
      </c>
      <c r="AA35" s="4">
        <v>0</v>
      </c>
      <c r="AB35" s="4">
        <v>0</v>
      </c>
      <c r="AC35" s="4">
        <v>0</v>
      </c>
      <c r="AD35" s="4">
        <v>0</v>
      </c>
      <c r="AE35" s="4">
        <v>10</v>
      </c>
      <c r="AF35" s="4">
        <v>60</v>
      </c>
      <c r="AG35" s="4">
        <v>0</v>
      </c>
      <c r="AH35" s="4">
        <v>0</v>
      </c>
      <c r="AI35" s="4">
        <v>96</v>
      </c>
      <c r="AJ35" s="4">
        <v>0</v>
      </c>
      <c r="AK35" s="4">
        <v>0</v>
      </c>
      <c r="AL35" s="4">
        <v>0</v>
      </c>
      <c r="AM35" s="4">
        <v>10</v>
      </c>
      <c r="AN35" s="4">
        <v>116</v>
      </c>
      <c r="AO35" s="4">
        <v>0</v>
      </c>
      <c r="AP35" s="4">
        <v>0</v>
      </c>
      <c r="AQ35" s="4">
        <v>0</v>
      </c>
      <c r="AR35" s="4">
        <v>0</v>
      </c>
      <c r="AS35" s="4">
        <v>5</v>
      </c>
      <c r="AT35" s="4">
        <v>83</v>
      </c>
    </row>
    <row r="36" spans="1:46" x14ac:dyDescent="0.2">
      <c r="A36" t="s">
        <v>664</v>
      </c>
      <c r="B36" s="1" t="s">
        <v>79</v>
      </c>
      <c r="C36" s="1" t="s">
        <v>79</v>
      </c>
      <c r="D36" s="4">
        <v>7</v>
      </c>
      <c r="E36" s="4">
        <v>0</v>
      </c>
      <c r="F36" s="1" t="s">
        <v>928</v>
      </c>
      <c r="G36" s="4">
        <v>50</v>
      </c>
      <c r="H36" s="4">
        <v>0</v>
      </c>
      <c r="I36" s="4">
        <v>0</v>
      </c>
      <c r="J36" s="4">
        <v>0</v>
      </c>
      <c r="K36" s="4">
        <v>6</v>
      </c>
      <c r="L36" s="4">
        <v>34</v>
      </c>
      <c r="M36" s="4">
        <v>0</v>
      </c>
      <c r="N36" s="4">
        <v>0</v>
      </c>
      <c r="O36" s="4">
        <v>7</v>
      </c>
      <c r="P36" s="4">
        <v>0</v>
      </c>
      <c r="Q36" s="4">
        <v>0</v>
      </c>
      <c r="R36" s="4">
        <v>0</v>
      </c>
      <c r="S36" s="4">
        <v>0</v>
      </c>
      <c r="T36" s="4">
        <v>0</v>
      </c>
      <c r="U36" s="4">
        <v>2</v>
      </c>
      <c r="V36" s="4">
        <v>4</v>
      </c>
      <c r="W36" s="4">
        <v>0</v>
      </c>
      <c r="X36" s="4">
        <v>0</v>
      </c>
      <c r="Y36" s="4">
        <v>7</v>
      </c>
      <c r="Z36" s="4">
        <v>1</v>
      </c>
      <c r="AA36" s="4">
        <v>17</v>
      </c>
      <c r="AB36" s="4">
        <v>0</v>
      </c>
      <c r="AC36" s="4">
        <v>0</v>
      </c>
      <c r="AD36" s="4">
        <v>0</v>
      </c>
      <c r="AE36" s="4">
        <v>3</v>
      </c>
      <c r="AF36" s="4">
        <v>21</v>
      </c>
      <c r="AG36" s="4">
        <v>0</v>
      </c>
      <c r="AH36" s="4">
        <v>0</v>
      </c>
      <c r="AI36" s="4">
        <v>0</v>
      </c>
      <c r="AJ36" s="4">
        <v>0</v>
      </c>
      <c r="AK36" s="4">
        <v>0</v>
      </c>
      <c r="AL36" s="4">
        <v>0</v>
      </c>
      <c r="AM36" s="4">
        <v>3</v>
      </c>
      <c r="AN36" s="4">
        <v>47</v>
      </c>
      <c r="AO36" s="4">
        <v>0</v>
      </c>
      <c r="AP36" s="4">
        <v>0</v>
      </c>
      <c r="AQ36" s="4">
        <v>0</v>
      </c>
      <c r="AR36" s="4">
        <v>0</v>
      </c>
      <c r="AS36" s="4">
        <v>0</v>
      </c>
      <c r="AT36" s="4">
        <v>0</v>
      </c>
    </row>
    <row r="37" spans="1:46" x14ac:dyDescent="0.2">
      <c r="A37" t="s">
        <v>678</v>
      </c>
      <c r="B37" s="4">
        <v>5</v>
      </c>
      <c r="C37" s="4">
        <v>11</v>
      </c>
      <c r="D37" s="4">
        <v>9</v>
      </c>
      <c r="E37" s="4">
        <v>178</v>
      </c>
      <c r="F37" s="4">
        <v>0</v>
      </c>
      <c r="G37" s="4">
        <v>3</v>
      </c>
      <c r="H37" s="4">
        <v>0</v>
      </c>
      <c r="I37" s="4">
        <v>2</v>
      </c>
      <c r="J37" s="4">
        <v>239</v>
      </c>
      <c r="K37" s="4">
        <v>8</v>
      </c>
      <c r="L37" s="4">
        <v>37</v>
      </c>
      <c r="M37" s="4">
        <v>1</v>
      </c>
      <c r="N37" s="4">
        <v>57</v>
      </c>
      <c r="O37" s="4">
        <v>9</v>
      </c>
      <c r="P37" s="4">
        <v>6</v>
      </c>
      <c r="Q37" s="4">
        <v>20</v>
      </c>
      <c r="R37" s="4">
        <v>0</v>
      </c>
      <c r="S37" s="4">
        <v>0</v>
      </c>
      <c r="T37" s="4">
        <v>0</v>
      </c>
      <c r="U37" s="4">
        <v>0</v>
      </c>
      <c r="V37" s="4">
        <v>0</v>
      </c>
      <c r="W37" s="4">
        <v>0</v>
      </c>
      <c r="X37" s="4">
        <v>0</v>
      </c>
      <c r="Y37" s="4">
        <v>11</v>
      </c>
      <c r="Z37" s="4">
        <v>22</v>
      </c>
      <c r="AA37" s="4">
        <v>0</v>
      </c>
      <c r="AB37" s="4">
        <v>0</v>
      </c>
      <c r="AC37" s="4">
        <v>0</v>
      </c>
      <c r="AD37" s="4">
        <v>0</v>
      </c>
      <c r="AE37" s="4">
        <v>3</v>
      </c>
      <c r="AF37" s="4">
        <v>25</v>
      </c>
      <c r="AG37" s="4">
        <v>0</v>
      </c>
      <c r="AH37" s="4">
        <v>0</v>
      </c>
      <c r="AI37" s="4">
        <v>0</v>
      </c>
      <c r="AJ37" s="4">
        <v>0</v>
      </c>
      <c r="AK37" s="4">
        <v>0</v>
      </c>
      <c r="AL37" s="4">
        <v>0</v>
      </c>
      <c r="AM37" s="4">
        <v>2</v>
      </c>
      <c r="AN37" s="4">
        <v>68</v>
      </c>
      <c r="AO37" s="4">
        <v>0</v>
      </c>
      <c r="AP37" s="4">
        <v>0</v>
      </c>
      <c r="AQ37" s="1" t="s">
        <v>79</v>
      </c>
      <c r="AR37" s="1" t="s">
        <v>79</v>
      </c>
      <c r="AS37" s="1" t="s">
        <v>79</v>
      </c>
      <c r="AT37" s="1" t="s">
        <v>79</v>
      </c>
    </row>
    <row r="38" spans="1:46" x14ac:dyDescent="0.2">
      <c r="A38" t="s">
        <v>696</v>
      </c>
      <c r="B38" s="1" t="s">
        <v>79</v>
      </c>
      <c r="C38" s="1" t="s">
        <v>79</v>
      </c>
      <c r="D38" s="4">
        <v>7</v>
      </c>
      <c r="E38" s="4">
        <v>4</v>
      </c>
      <c r="F38" s="1" t="s">
        <v>928</v>
      </c>
      <c r="G38" s="4">
        <v>0</v>
      </c>
      <c r="H38" s="4">
        <v>0</v>
      </c>
      <c r="I38" s="4">
        <v>0</v>
      </c>
      <c r="J38" s="4">
        <v>0</v>
      </c>
      <c r="K38" s="4">
        <v>1</v>
      </c>
      <c r="L38" s="4">
        <v>3</v>
      </c>
      <c r="M38" s="4">
        <v>0</v>
      </c>
      <c r="N38" s="4">
        <v>0</v>
      </c>
      <c r="O38" s="4">
        <v>7</v>
      </c>
      <c r="P38" s="4">
        <v>1</v>
      </c>
      <c r="Q38" s="4">
        <v>0</v>
      </c>
      <c r="R38" s="4">
        <v>0</v>
      </c>
      <c r="S38" s="4">
        <v>0</v>
      </c>
      <c r="T38" s="4">
        <v>0</v>
      </c>
      <c r="U38" s="4">
        <v>0</v>
      </c>
      <c r="V38" s="4">
        <v>0</v>
      </c>
      <c r="W38" s="4">
        <v>0</v>
      </c>
      <c r="X38" s="4">
        <v>0</v>
      </c>
      <c r="Y38" s="4">
        <v>7</v>
      </c>
      <c r="Z38" s="1" t="s">
        <v>79</v>
      </c>
      <c r="AA38" s="1" t="s">
        <v>79</v>
      </c>
      <c r="AB38" s="1" t="s">
        <v>79</v>
      </c>
      <c r="AC38" s="1" t="s">
        <v>79</v>
      </c>
      <c r="AD38" s="1" t="s">
        <v>79</v>
      </c>
      <c r="AE38" s="1" t="s">
        <v>79</v>
      </c>
      <c r="AF38" s="1" t="s">
        <v>79</v>
      </c>
      <c r="AG38" s="1" t="s">
        <v>79</v>
      </c>
      <c r="AH38" s="1" t="s">
        <v>79</v>
      </c>
      <c r="AI38" s="4">
        <v>0</v>
      </c>
      <c r="AJ38" s="4">
        <v>0</v>
      </c>
      <c r="AK38" s="4">
        <v>0</v>
      </c>
      <c r="AL38" s="4">
        <v>0</v>
      </c>
      <c r="AM38" s="4">
        <v>1</v>
      </c>
      <c r="AN38" s="4">
        <v>3</v>
      </c>
      <c r="AO38" s="4">
        <v>0</v>
      </c>
      <c r="AP38" s="4">
        <v>0</v>
      </c>
      <c r="AQ38" s="1" t="s">
        <v>79</v>
      </c>
      <c r="AR38" s="1" t="s">
        <v>79</v>
      </c>
      <c r="AS38" s="1" t="s">
        <v>79</v>
      </c>
      <c r="AT38" s="1" t="s">
        <v>79</v>
      </c>
    </row>
    <row r="39" spans="1:46" x14ac:dyDescent="0.2">
      <c r="A39" t="s">
        <v>715</v>
      </c>
      <c r="B39" s="1" t="s">
        <v>79</v>
      </c>
      <c r="C39" s="1" t="s">
        <v>79</v>
      </c>
      <c r="D39" s="4">
        <v>7</v>
      </c>
      <c r="E39" s="4">
        <v>172</v>
      </c>
      <c r="F39" s="4">
        <v>4</v>
      </c>
      <c r="G39" s="4">
        <v>315</v>
      </c>
      <c r="H39" s="4">
        <v>0</v>
      </c>
      <c r="I39" s="4">
        <v>0</v>
      </c>
      <c r="J39" s="4">
        <v>0</v>
      </c>
      <c r="K39" s="4">
        <v>14</v>
      </c>
      <c r="L39" s="4">
        <v>188</v>
      </c>
      <c r="M39" s="4">
        <v>0</v>
      </c>
      <c r="N39" s="4">
        <v>0</v>
      </c>
      <c r="O39" s="4">
        <v>7</v>
      </c>
      <c r="P39" s="4">
        <v>55</v>
      </c>
      <c r="Q39" s="4">
        <v>84</v>
      </c>
      <c r="R39" s="4">
        <v>0</v>
      </c>
      <c r="S39" s="4">
        <v>1</v>
      </c>
      <c r="T39" s="4">
        <v>5</v>
      </c>
      <c r="U39" s="4">
        <v>3</v>
      </c>
      <c r="V39" s="4">
        <v>40</v>
      </c>
      <c r="W39" s="4">
        <v>1</v>
      </c>
      <c r="X39" s="4">
        <v>5</v>
      </c>
      <c r="Y39" s="4">
        <v>11</v>
      </c>
      <c r="Z39" s="4">
        <v>61</v>
      </c>
      <c r="AA39" s="4">
        <v>0</v>
      </c>
      <c r="AB39" s="4">
        <v>0</v>
      </c>
      <c r="AC39" s="4">
        <v>1</v>
      </c>
      <c r="AD39" s="4">
        <v>5</v>
      </c>
      <c r="AE39" s="4">
        <v>0</v>
      </c>
      <c r="AF39" s="4">
        <v>0</v>
      </c>
      <c r="AG39" s="4">
        <v>0</v>
      </c>
      <c r="AH39" s="4">
        <v>0</v>
      </c>
      <c r="AI39" s="4">
        <v>0</v>
      </c>
      <c r="AJ39" s="4">
        <v>0</v>
      </c>
      <c r="AK39" s="4">
        <v>0</v>
      </c>
      <c r="AL39" s="4">
        <v>0</v>
      </c>
      <c r="AM39" s="4">
        <v>1</v>
      </c>
      <c r="AN39" s="4">
        <v>15</v>
      </c>
      <c r="AO39" s="4">
        <v>0</v>
      </c>
      <c r="AP39" s="4">
        <v>0</v>
      </c>
      <c r="AQ39" s="4">
        <v>0</v>
      </c>
      <c r="AR39" s="4">
        <v>0</v>
      </c>
      <c r="AS39" s="4">
        <v>1</v>
      </c>
      <c r="AT39" s="4">
        <v>4</v>
      </c>
    </row>
    <row r="40" spans="1:46" x14ac:dyDescent="0.2">
      <c r="A40" t="s">
        <v>729</v>
      </c>
      <c r="B40" s="1" t="s">
        <v>79</v>
      </c>
      <c r="C40" s="1" t="s">
        <v>79</v>
      </c>
      <c r="D40" s="4">
        <v>8</v>
      </c>
      <c r="E40" s="4">
        <v>1533</v>
      </c>
      <c r="F40" s="4">
        <v>92</v>
      </c>
      <c r="G40" s="4">
        <v>7200</v>
      </c>
      <c r="H40" s="4">
        <v>0</v>
      </c>
      <c r="I40" s="4">
        <v>56</v>
      </c>
      <c r="J40" s="4">
        <v>361</v>
      </c>
      <c r="K40" s="4">
        <v>215</v>
      </c>
      <c r="L40" s="4">
        <v>8368</v>
      </c>
      <c r="M40" s="4">
        <v>42</v>
      </c>
      <c r="N40" s="4">
        <v>539</v>
      </c>
      <c r="O40" s="4">
        <v>8</v>
      </c>
      <c r="P40" s="4">
        <v>79</v>
      </c>
      <c r="Q40" s="4">
        <v>102</v>
      </c>
      <c r="R40" s="4">
        <v>0</v>
      </c>
      <c r="S40" s="4">
        <v>3</v>
      </c>
      <c r="T40" s="4">
        <v>7</v>
      </c>
      <c r="U40" s="4">
        <v>38</v>
      </c>
      <c r="V40" s="4">
        <v>307</v>
      </c>
      <c r="W40" s="4">
        <v>0</v>
      </c>
      <c r="X40" s="4">
        <v>0</v>
      </c>
      <c r="Y40" s="4">
        <v>4</v>
      </c>
      <c r="Z40" s="4">
        <v>21</v>
      </c>
      <c r="AA40" s="4">
        <v>17</v>
      </c>
      <c r="AB40" s="4">
        <v>0</v>
      </c>
      <c r="AC40" s="4">
        <v>0</v>
      </c>
      <c r="AD40" s="4">
        <v>0</v>
      </c>
      <c r="AE40" s="4">
        <v>4</v>
      </c>
      <c r="AF40" s="4">
        <v>17</v>
      </c>
      <c r="AG40" s="4">
        <v>0</v>
      </c>
      <c r="AH40" s="4">
        <v>0</v>
      </c>
      <c r="AI40" s="4">
        <v>0</v>
      </c>
      <c r="AJ40" s="4">
        <v>0</v>
      </c>
      <c r="AK40" s="4">
        <v>5</v>
      </c>
      <c r="AL40" s="4">
        <v>101</v>
      </c>
      <c r="AM40" s="4">
        <v>42</v>
      </c>
      <c r="AN40" s="4">
        <v>352</v>
      </c>
      <c r="AO40" s="4">
        <v>0</v>
      </c>
      <c r="AP40" s="4">
        <v>0</v>
      </c>
      <c r="AQ40" s="4">
        <v>3</v>
      </c>
      <c r="AR40" s="4">
        <v>13</v>
      </c>
      <c r="AS40" s="4">
        <v>0</v>
      </c>
      <c r="AT40" s="4">
        <v>0</v>
      </c>
    </row>
    <row r="41" spans="1:46" x14ac:dyDescent="0.2">
      <c r="A41" t="s">
        <v>744</v>
      </c>
      <c r="B41" s="1" t="s">
        <v>79</v>
      </c>
      <c r="C41" s="1" t="s">
        <v>79</v>
      </c>
      <c r="D41" s="4">
        <v>8</v>
      </c>
      <c r="E41" s="4">
        <v>100</v>
      </c>
      <c r="F41" s="1" t="s">
        <v>928</v>
      </c>
      <c r="G41" s="4">
        <v>800</v>
      </c>
      <c r="H41" s="4">
        <v>0</v>
      </c>
      <c r="I41" s="4">
        <v>29</v>
      </c>
      <c r="J41" s="4">
        <v>495</v>
      </c>
      <c r="K41" s="4">
        <v>0</v>
      </c>
      <c r="L41" s="4">
        <v>0</v>
      </c>
      <c r="M41" s="4">
        <v>0</v>
      </c>
      <c r="N41" s="4">
        <v>0</v>
      </c>
      <c r="O41" s="4">
        <v>9</v>
      </c>
      <c r="P41" s="4">
        <v>37</v>
      </c>
      <c r="Q41" s="4">
        <v>0</v>
      </c>
      <c r="R41" s="4">
        <v>0</v>
      </c>
      <c r="S41" s="4">
        <v>23</v>
      </c>
      <c r="T41" s="4">
        <v>361</v>
      </c>
      <c r="U41" s="4">
        <v>0</v>
      </c>
      <c r="V41" s="4">
        <v>0</v>
      </c>
      <c r="W41" s="4">
        <v>0</v>
      </c>
      <c r="X41" s="4">
        <v>0</v>
      </c>
      <c r="Y41" s="4">
        <v>16</v>
      </c>
      <c r="Z41" s="4">
        <v>94</v>
      </c>
      <c r="AA41" s="4">
        <v>35</v>
      </c>
      <c r="AB41" s="4">
        <v>0</v>
      </c>
      <c r="AC41" s="4">
        <v>199</v>
      </c>
      <c r="AD41" s="4">
        <v>2517</v>
      </c>
      <c r="AE41" s="4">
        <v>1</v>
      </c>
      <c r="AF41" s="4">
        <v>25</v>
      </c>
      <c r="AG41" s="4">
        <v>0</v>
      </c>
      <c r="AH41" s="4">
        <v>0</v>
      </c>
      <c r="AI41" s="4">
        <v>0</v>
      </c>
      <c r="AJ41" s="4">
        <v>35</v>
      </c>
      <c r="AK41" s="4">
        <v>199</v>
      </c>
      <c r="AL41" s="4">
        <v>2517</v>
      </c>
      <c r="AM41" s="4">
        <v>1</v>
      </c>
      <c r="AN41" s="4">
        <v>25</v>
      </c>
      <c r="AO41" s="4">
        <v>0</v>
      </c>
      <c r="AP41" s="4">
        <v>0</v>
      </c>
      <c r="AQ41" s="4">
        <v>0</v>
      </c>
      <c r="AR41" s="4">
        <v>0</v>
      </c>
      <c r="AS41" s="4">
        <v>15</v>
      </c>
      <c r="AT41" s="4">
        <v>49</v>
      </c>
    </row>
    <row r="42" spans="1:46" x14ac:dyDescent="0.2">
      <c r="A42" t="s">
        <v>761</v>
      </c>
      <c r="B42" s="1" t="s">
        <v>79</v>
      </c>
      <c r="C42" s="1" t="s">
        <v>79</v>
      </c>
      <c r="D42" s="4">
        <v>6</v>
      </c>
      <c r="E42" s="4">
        <v>168</v>
      </c>
      <c r="F42" s="4">
        <v>0</v>
      </c>
      <c r="G42" s="4">
        <v>201</v>
      </c>
      <c r="H42" s="4">
        <v>0</v>
      </c>
      <c r="I42" s="4">
        <v>6</v>
      </c>
      <c r="J42" s="4">
        <v>26</v>
      </c>
      <c r="K42" s="4">
        <v>11</v>
      </c>
      <c r="L42" s="4">
        <v>343</v>
      </c>
      <c r="M42" s="4">
        <v>3</v>
      </c>
      <c r="N42" s="4">
        <v>215</v>
      </c>
      <c r="O42" s="4">
        <v>6</v>
      </c>
      <c r="P42" s="4">
        <v>18</v>
      </c>
      <c r="Q42" s="4">
        <v>0</v>
      </c>
      <c r="R42" s="4">
        <v>0</v>
      </c>
      <c r="S42" s="4">
        <v>2</v>
      </c>
      <c r="T42" s="4">
        <v>11</v>
      </c>
      <c r="U42" s="4">
        <v>6</v>
      </c>
      <c r="V42" s="4">
        <v>48</v>
      </c>
      <c r="W42" s="4">
        <v>0</v>
      </c>
      <c r="X42" s="4">
        <v>0</v>
      </c>
      <c r="Y42" s="4">
        <v>6</v>
      </c>
      <c r="Z42" s="4">
        <v>34</v>
      </c>
      <c r="AA42" s="4">
        <v>78</v>
      </c>
      <c r="AB42" s="4">
        <v>0</v>
      </c>
      <c r="AC42" s="4">
        <v>7</v>
      </c>
      <c r="AD42" s="4">
        <v>38</v>
      </c>
      <c r="AE42" s="4">
        <v>2</v>
      </c>
      <c r="AF42" s="4">
        <v>17</v>
      </c>
      <c r="AG42" s="4">
        <v>2</v>
      </c>
      <c r="AH42" s="4">
        <v>94</v>
      </c>
      <c r="AI42" s="4">
        <v>0</v>
      </c>
      <c r="AJ42" s="4">
        <v>0</v>
      </c>
      <c r="AK42" s="4">
        <v>0</v>
      </c>
      <c r="AL42" s="4">
        <v>0</v>
      </c>
      <c r="AM42" s="4">
        <v>1</v>
      </c>
      <c r="AN42" s="4">
        <v>18</v>
      </c>
      <c r="AO42" s="4">
        <v>0</v>
      </c>
      <c r="AP42" s="4">
        <v>0</v>
      </c>
      <c r="AQ42" s="4">
        <v>0</v>
      </c>
      <c r="AR42" s="4">
        <v>0</v>
      </c>
      <c r="AS42" s="4">
        <v>6</v>
      </c>
      <c r="AT42" s="4">
        <v>200</v>
      </c>
    </row>
    <row r="43" spans="1:46" x14ac:dyDescent="0.2">
      <c r="A43" t="s">
        <v>778</v>
      </c>
      <c r="B43" s="1" t="s">
        <v>79</v>
      </c>
      <c r="C43" s="1" t="s">
        <v>79</v>
      </c>
      <c r="D43" s="4">
        <v>8</v>
      </c>
      <c r="E43" s="4">
        <v>426</v>
      </c>
      <c r="F43" s="4">
        <v>32</v>
      </c>
      <c r="G43" s="4">
        <v>598</v>
      </c>
      <c r="H43" s="4">
        <v>0</v>
      </c>
      <c r="I43" s="4">
        <v>1</v>
      </c>
      <c r="J43" s="4">
        <v>8</v>
      </c>
      <c r="K43" s="4">
        <v>34</v>
      </c>
      <c r="L43" s="4">
        <v>511</v>
      </c>
      <c r="M43" s="4">
        <v>5</v>
      </c>
      <c r="N43" s="4">
        <v>126</v>
      </c>
      <c r="O43" s="4">
        <v>7</v>
      </c>
      <c r="P43" s="4">
        <v>48</v>
      </c>
      <c r="Q43" s="4">
        <v>152</v>
      </c>
      <c r="R43" s="4">
        <v>0</v>
      </c>
      <c r="S43" s="4">
        <v>0</v>
      </c>
      <c r="T43" s="4">
        <v>0</v>
      </c>
      <c r="U43" s="4">
        <v>0</v>
      </c>
      <c r="V43" s="4">
        <v>0</v>
      </c>
      <c r="W43" s="4">
        <v>0</v>
      </c>
      <c r="X43" s="4">
        <v>0</v>
      </c>
      <c r="Y43" s="4">
        <v>7</v>
      </c>
      <c r="Z43" s="4">
        <v>40</v>
      </c>
      <c r="AA43" s="4">
        <v>0</v>
      </c>
      <c r="AB43" s="4">
        <v>0</v>
      </c>
      <c r="AC43" s="4">
        <v>2</v>
      </c>
      <c r="AD43" s="4">
        <v>44</v>
      </c>
      <c r="AE43" s="4">
        <v>10</v>
      </c>
      <c r="AF43" s="4">
        <v>94</v>
      </c>
      <c r="AG43" s="4">
        <v>0</v>
      </c>
      <c r="AH43" s="4">
        <v>0</v>
      </c>
      <c r="AI43" s="4">
        <v>0</v>
      </c>
      <c r="AJ43" s="4">
        <v>0</v>
      </c>
      <c r="AK43" s="4">
        <v>0</v>
      </c>
      <c r="AL43" s="4">
        <v>0</v>
      </c>
      <c r="AM43" s="4">
        <v>0</v>
      </c>
      <c r="AN43" s="4">
        <v>0</v>
      </c>
      <c r="AO43" s="4">
        <v>0</v>
      </c>
      <c r="AP43" s="4">
        <v>0</v>
      </c>
      <c r="AQ43" s="4">
        <v>0</v>
      </c>
      <c r="AR43" s="4">
        <v>0</v>
      </c>
      <c r="AS43" s="4">
        <v>10</v>
      </c>
      <c r="AT43" s="4">
        <v>49</v>
      </c>
    </row>
    <row r="44" spans="1:46" x14ac:dyDescent="0.2">
      <c r="A44" t="s">
        <v>797</v>
      </c>
      <c r="B44" s="1" t="s">
        <v>79</v>
      </c>
      <c r="C44" s="1" t="s">
        <v>79</v>
      </c>
      <c r="D44" s="4">
        <v>9</v>
      </c>
      <c r="E44" s="4">
        <v>146</v>
      </c>
      <c r="F44" s="1" t="s">
        <v>928</v>
      </c>
      <c r="G44" s="4">
        <v>685</v>
      </c>
      <c r="H44" s="4">
        <v>0</v>
      </c>
      <c r="I44" s="4">
        <v>0</v>
      </c>
      <c r="J44" s="4">
        <v>0</v>
      </c>
      <c r="K44" s="4">
        <v>6</v>
      </c>
      <c r="L44" s="4">
        <v>144</v>
      </c>
      <c r="M44" s="4">
        <v>0</v>
      </c>
      <c r="N44" s="4">
        <v>0</v>
      </c>
      <c r="O44" s="4">
        <v>9</v>
      </c>
      <c r="P44" s="4">
        <v>42</v>
      </c>
      <c r="Q44" s="4">
        <v>166</v>
      </c>
      <c r="R44" s="4">
        <v>0</v>
      </c>
      <c r="S44" s="4">
        <v>32</v>
      </c>
      <c r="T44" s="4">
        <v>67</v>
      </c>
      <c r="U44" s="4">
        <v>0</v>
      </c>
      <c r="V44" s="4">
        <v>0</v>
      </c>
      <c r="W44" s="4">
        <v>0</v>
      </c>
      <c r="X44" s="4">
        <v>0</v>
      </c>
      <c r="Y44" s="4">
        <v>9</v>
      </c>
      <c r="Z44" s="4">
        <v>68</v>
      </c>
      <c r="AA44" s="4">
        <v>147</v>
      </c>
      <c r="AB44" s="1" t="s">
        <v>79</v>
      </c>
      <c r="AC44" s="4">
        <v>14</v>
      </c>
      <c r="AD44" s="4">
        <v>145</v>
      </c>
      <c r="AE44" s="4">
        <v>12</v>
      </c>
      <c r="AF44" s="4">
        <v>95</v>
      </c>
      <c r="AG44" s="4">
        <v>2</v>
      </c>
      <c r="AH44" s="4">
        <v>11</v>
      </c>
      <c r="AI44" s="4">
        <v>0</v>
      </c>
      <c r="AJ44" s="4">
        <v>0</v>
      </c>
      <c r="AK44" s="4">
        <v>0</v>
      </c>
      <c r="AL44" s="4">
        <v>0</v>
      </c>
      <c r="AM44" s="4">
        <v>1</v>
      </c>
      <c r="AN44" s="4">
        <v>43</v>
      </c>
      <c r="AO44" s="4">
        <v>6</v>
      </c>
      <c r="AP44" s="4">
        <v>533</v>
      </c>
      <c r="AQ44" s="4">
        <v>0</v>
      </c>
      <c r="AR44" s="4">
        <v>0</v>
      </c>
      <c r="AS44" s="4">
        <v>33</v>
      </c>
      <c r="AT44" s="4">
        <v>904</v>
      </c>
    </row>
    <row r="45" spans="1:46" x14ac:dyDescent="0.2">
      <c r="A45" t="s">
        <v>816</v>
      </c>
      <c r="B45" s="1" t="s">
        <v>79</v>
      </c>
      <c r="C45" s="1" t="s">
        <v>79</v>
      </c>
      <c r="D45" s="4">
        <v>11</v>
      </c>
      <c r="E45" s="4">
        <v>1302</v>
      </c>
      <c r="F45" s="4">
        <v>7</v>
      </c>
      <c r="G45" s="4">
        <v>977</v>
      </c>
      <c r="H45" s="4">
        <v>0</v>
      </c>
      <c r="I45" s="4">
        <v>0</v>
      </c>
      <c r="J45" s="4">
        <v>0</v>
      </c>
      <c r="K45" s="4">
        <v>8</v>
      </c>
      <c r="L45" s="4">
        <v>218</v>
      </c>
      <c r="M45" s="4">
        <v>0</v>
      </c>
      <c r="N45" s="4">
        <v>0</v>
      </c>
      <c r="O45" s="4">
        <v>11</v>
      </c>
      <c r="P45" s="4">
        <v>208</v>
      </c>
      <c r="Q45" s="4">
        <v>109</v>
      </c>
      <c r="R45" s="4">
        <v>0</v>
      </c>
      <c r="S45" s="4">
        <v>1</v>
      </c>
      <c r="T45" s="4">
        <v>1</v>
      </c>
      <c r="U45" s="4">
        <v>8</v>
      </c>
      <c r="V45" s="4">
        <v>41</v>
      </c>
      <c r="W45" s="4">
        <v>0</v>
      </c>
      <c r="X45" s="4">
        <v>0</v>
      </c>
      <c r="Y45" s="4">
        <v>11</v>
      </c>
      <c r="Z45" s="4">
        <v>356</v>
      </c>
      <c r="AA45" s="4">
        <v>72</v>
      </c>
      <c r="AB45" s="4">
        <v>0</v>
      </c>
      <c r="AC45" s="4">
        <v>0</v>
      </c>
      <c r="AD45" s="4">
        <v>0</v>
      </c>
      <c r="AE45" s="4">
        <v>0</v>
      </c>
      <c r="AF45" s="4">
        <v>0</v>
      </c>
      <c r="AG45" s="4">
        <v>2</v>
      </c>
      <c r="AH45" s="4">
        <v>111</v>
      </c>
      <c r="AI45" s="4">
        <v>0</v>
      </c>
      <c r="AJ45" s="4">
        <v>0</v>
      </c>
      <c r="AK45" s="4">
        <v>0</v>
      </c>
      <c r="AL45" s="4">
        <v>0</v>
      </c>
      <c r="AM45" s="4">
        <v>1</v>
      </c>
      <c r="AN45" s="4">
        <v>113</v>
      </c>
      <c r="AO45" s="4">
        <v>5</v>
      </c>
      <c r="AP45" s="4">
        <v>544</v>
      </c>
      <c r="AQ45" s="4">
        <v>0</v>
      </c>
      <c r="AR45" s="4">
        <v>0</v>
      </c>
      <c r="AS45" s="4">
        <v>14</v>
      </c>
      <c r="AT45" s="4">
        <v>2362</v>
      </c>
    </row>
    <row r="46" spans="1:46" x14ac:dyDescent="0.2">
      <c r="A46" t="s">
        <v>833</v>
      </c>
      <c r="B46" s="4">
        <v>5</v>
      </c>
      <c r="C46" s="4">
        <v>8</v>
      </c>
      <c r="D46" s="4">
        <v>7</v>
      </c>
      <c r="E46" s="4">
        <v>94</v>
      </c>
      <c r="F46" s="4">
        <v>13</v>
      </c>
      <c r="G46" s="4">
        <v>0</v>
      </c>
      <c r="H46" s="4">
        <v>0</v>
      </c>
      <c r="I46" s="4">
        <v>2</v>
      </c>
      <c r="J46" s="4">
        <v>28</v>
      </c>
      <c r="K46" s="4">
        <v>54</v>
      </c>
      <c r="L46" s="4">
        <v>980</v>
      </c>
      <c r="M46" s="4">
        <v>3</v>
      </c>
      <c r="N46" s="4">
        <v>55</v>
      </c>
      <c r="O46" s="4">
        <v>7</v>
      </c>
      <c r="P46" s="4">
        <v>40</v>
      </c>
      <c r="Q46" s="4">
        <v>0</v>
      </c>
      <c r="R46" s="4">
        <v>0</v>
      </c>
      <c r="S46" s="4">
        <v>12</v>
      </c>
      <c r="T46" s="4">
        <v>70</v>
      </c>
      <c r="U46" s="4">
        <v>12</v>
      </c>
      <c r="V46" s="4">
        <v>145</v>
      </c>
      <c r="W46" s="4">
        <v>0</v>
      </c>
      <c r="X46" s="4">
        <v>0</v>
      </c>
      <c r="Y46" s="4">
        <v>7</v>
      </c>
      <c r="Z46" s="4">
        <v>24</v>
      </c>
      <c r="AA46" s="4">
        <v>0</v>
      </c>
      <c r="AB46" s="4">
        <v>36</v>
      </c>
      <c r="AC46" s="4">
        <v>10</v>
      </c>
      <c r="AD46" s="4">
        <v>408</v>
      </c>
      <c r="AE46" s="4">
        <v>10</v>
      </c>
      <c r="AF46" s="4">
        <v>163</v>
      </c>
      <c r="AG46" s="4">
        <v>0</v>
      </c>
      <c r="AH46" s="4">
        <v>0</v>
      </c>
      <c r="AI46" s="4">
        <v>0</v>
      </c>
      <c r="AJ46" s="4">
        <v>0</v>
      </c>
      <c r="AK46" s="4">
        <v>0</v>
      </c>
      <c r="AL46" s="4">
        <v>0</v>
      </c>
      <c r="AM46" s="4">
        <v>10</v>
      </c>
      <c r="AN46" s="4">
        <v>662</v>
      </c>
      <c r="AO46" s="4">
        <v>1</v>
      </c>
      <c r="AP46" s="4">
        <v>15</v>
      </c>
      <c r="AQ46" s="1" t="s">
        <v>79</v>
      </c>
      <c r="AR46" s="1" t="s">
        <v>79</v>
      </c>
      <c r="AS46" s="1" t="s">
        <v>79</v>
      </c>
      <c r="AT46" s="1" t="s">
        <v>79</v>
      </c>
    </row>
    <row r="47" spans="1:46" x14ac:dyDescent="0.2">
      <c r="A47" t="s">
        <v>851</v>
      </c>
      <c r="B47" s="4">
        <v>5</v>
      </c>
      <c r="C47" s="4">
        <v>7</v>
      </c>
      <c r="D47" s="4">
        <v>10</v>
      </c>
      <c r="E47" s="4">
        <v>430</v>
      </c>
      <c r="F47" s="4">
        <v>0</v>
      </c>
      <c r="G47" s="4">
        <v>210</v>
      </c>
      <c r="H47" s="4">
        <v>525</v>
      </c>
      <c r="I47" s="4">
        <v>17</v>
      </c>
      <c r="J47" s="4">
        <v>55</v>
      </c>
      <c r="K47" s="4">
        <v>10</v>
      </c>
      <c r="L47" s="4">
        <v>104</v>
      </c>
      <c r="M47" s="4">
        <v>0</v>
      </c>
      <c r="N47" s="4">
        <v>0</v>
      </c>
      <c r="O47" s="4">
        <v>10</v>
      </c>
      <c r="P47" s="4">
        <v>82</v>
      </c>
      <c r="Q47" s="4">
        <v>72</v>
      </c>
      <c r="R47" s="4">
        <v>20</v>
      </c>
      <c r="S47" s="4">
        <v>9</v>
      </c>
      <c r="T47" s="4">
        <v>11</v>
      </c>
      <c r="U47" s="4">
        <v>6</v>
      </c>
      <c r="V47" s="4">
        <v>23</v>
      </c>
      <c r="W47" s="4">
        <v>0</v>
      </c>
      <c r="X47" s="4">
        <v>0</v>
      </c>
      <c r="Y47" s="4">
        <v>10</v>
      </c>
      <c r="Z47" s="4">
        <v>70</v>
      </c>
      <c r="AA47" s="4">
        <v>0</v>
      </c>
      <c r="AB47" s="4">
        <v>118</v>
      </c>
      <c r="AC47" s="4">
        <v>26</v>
      </c>
      <c r="AD47" s="4">
        <v>272</v>
      </c>
      <c r="AE47" s="4">
        <v>16</v>
      </c>
      <c r="AF47" s="4">
        <v>376</v>
      </c>
      <c r="AG47" s="4">
        <v>0</v>
      </c>
      <c r="AH47" s="4">
        <v>0</v>
      </c>
      <c r="AI47" s="4">
        <v>0</v>
      </c>
      <c r="AJ47" s="4">
        <v>0</v>
      </c>
      <c r="AK47" s="4">
        <v>1</v>
      </c>
      <c r="AL47" s="4">
        <v>0</v>
      </c>
      <c r="AM47" s="4">
        <v>57</v>
      </c>
      <c r="AN47" s="4">
        <v>6566</v>
      </c>
      <c r="AO47" s="4">
        <v>0</v>
      </c>
      <c r="AP47" s="4">
        <v>0</v>
      </c>
      <c r="AQ47" s="4">
        <v>20</v>
      </c>
      <c r="AR47" s="4">
        <v>778</v>
      </c>
      <c r="AS47" s="4">
        <v>2</v>
      </c>
      <c r="AT47" s="4">
        <v>150</v>
      </c>
    </row>
    <row r="48" spans="1:46" x14ac:dyDescent="0.2">
      <c r="A48" t="s">
        <v>869</v>
      </c>
      <c r="B48" s="1" t="s">
        <v>79</v>
      </c>
      <c r="C48" s="1" t="s">
        <v>79</v>
      </c>
      <c r="D48" s="4">
        <v>6</v>
      </c>
      <c r="E48" s="4">
        <v>45</v>
      </c>
      <c r="F48" s="1" t="s">
        <v>928</v>
      </c>
      <c r="G48" s="4">
        <v>99</v>
      </c>
      <c r="H48" s="4">
        <v>0</v>
      </c>
      <c r="I48" s="4">
        <v>0</v>
      </c>
      <c r="J48" s="1" t="s">
        <v>79</v>
      </c>
      <c r="K48" s="4">
        <v>3</v>
      </c>
      <c r="L48" s="4">
        <v>34</v>
      </c>
      <c r="M48" s="4">
        <v>0</v>
      </c>
      <c r="N48" s="1" t="s">
        <v>79</v>
      </c>
      <c r="O48" s="4">
        <v>6</v>
      </c>
      <c r="P48" s="4">
        <v>3</v>
      </c>
      <c r="Q48" s="4">
        <v>10</v>
      </c>
      <c r="R48" s="4">
        <v>0</v>
      </c>
      <c r="S48" s="4">
        <v>0</v>
      </c>
      <c r="T48" s="1" t="s">
        <v>79</v>
      </c>
      <c r="U48" s="4">
        <v>11</v>
      </c>
      <c r="V48" s="4">
        <v>82</v>
      </c>
      <c r="W48" s="4">
        <v>0</v>
      </c>
      <c r="X48" s="1" t="s">
        <v>79</v>
      </c>
      <c r="Y48" s="4">
        <v>6</v>
      </c>
      <c r="Z48" s="4">
        <v>33</v>
      </c>
      <c r="AA48" s="4">
        <v>0</v>
      </c>
      <c r="AB48" s="4">
        <v>0</v>
      </c>
      <c r="AC48" s="4">
        <v>0</v>
      </c>
      <c r="AD48" s="1" t="s">
        <v>79</v>
      </c>
      <c r="AE48" s="4">
        <v>7</v>
      </c>
      <c r="AF48" s="4">
        <v>52</v>
      </c>
      <c r="AG48" s="4">
        <v>1</v>
      </c>
      <c r="AH48" s="4">
        <v>6</v>
      </c>
      <c r="AI48" s="4">
        <v>0</v>
      </c>
      <c r="AJ48" s="4">
        <v>0</v>
      </c>
      <c r="AK48" s="4">
        <v>0</v>
      </c>
      <c r="AL48" s="4">
        <v>0</v>
      </c>
      <c r="AM48" s="4">
        <v>2</v>
      </c>
      <c r="AN48" s="4">
        <v>13</v>
      </c>
      <c r="AO48" s="4">
        <v>0</v>
      </c>
      <c r="AP48" s="4">
        <v>0</v>
      </c>
      <c r="AQ48" s="4">
        <v>0</v>
      </c>
      <c r="AR48" s="4">
        <v>0</v>
      </c>
      <c r="AS48" s="4">
        <v>1</v>
      </c>
      <c r="AT48" s="4">
        <v>10</v>
      </c>
    </row>
    <row r="49" spans="1:46" x14ac:dyDescent="0.2">
      <c r="A49" t="s">
        <v>885</v>
      </c>
      <c r="B49" s="1" t="s">
        <v>79</v>
      </c>
      <c r="C49" s="1" t="s">
        <v>79</v>
      </c>
      <c r="D49" s="4">
        <v>8</v>
      </c>
      <c r="E49" s="4">
        <v>84</v>
      </c>
      <c r="F49" s="4">
        <v>2</v>
      </c>
      <c r="G49" s="4">
        <v>64</v>
      </c>
      <c r="H49" s="4">
        <v>23</v>
      </c>
      <c r="I49" s="4">
        <v>1</v>
      </c>
      <c r="J49" s="4">
        <v>4</v>
      </c>
      <c r="K49" s="4">
        <v>34</v>
      </c>
      <c r="L49" s="4">
        <v>306</v>
      </c>
      <c r="M49" s="4">
        <v>0</v>
      </c>
      <c r="N49" s="4">
        <v>0</v>
      </c>
      <c r="O49" s="4">
        <v>8</v>
      </c>
      <c r="P49" s="4">
        <v>15</v>
      </c>
      <c r="Q49" s="4">
        <v>11</v>
      </c>
      <c r="R49" s="4">
        <v>34</v>
      </c>
      <c r="S49" s="4">
        <v>1</v>
      </c>
      <c r="T49" s="4">
        <v>16</v>
      </c>
      <c r="U49" s="4">
        <v>9</v>
      </c>
      <c r="V49" s="4">
        <v>11</v>
      </c>
      <c r="W49" s="4">
        <v>1</v>
      </c>
      <c r="X49" s="4">
        <v>16</v>
      </c>
      <c r="Y49" s="4">
        <v>12</v>
      </c>
      <c r="Z49" s="4">
        <v>13</v>
      </c>
      <c r="AA49" s="4">
        <v>8</v>
      </c>
      <c r="AB49" s="4">
        <v>0</v>
      </c>
      <c r="AC49" s="4">
        <v>0</v>
      </c>
      <c r="AD49" s="4">
        <v>0</v>
      </c>
      <c r="AE49" s="4">
        <v>3</v>
      </c>
      <c r="AF49" s="4">
        <v>20</v>
      </c>
      <c r="AG49" s="4">
        <v>0</v>
      </c>
      <c r="AH49" s="4">
        <v>0</v>
      </c>
      <c r="AI49" s="1" t="s">
        <v>79</v>
      </c>
      <c r="AJ49" s="1" t="s">
        <v>79</v>
      </c>
      <c r="AK49" s="1" t="s">
        <v>79</v>
      </c>
      <c r="AL49" s="1" t="s">
        <v>79</v>
      </c>
      <c r="AM49" s="1" t="s">
        <v>79</v>
      </c>
      <c r="AN49" s="1" t="s">
        <v>79</v>
      </c>
      <c r="AO49" s="1" t="s">
        <v>79</v>
      </c>
      <c r="AP49" s="1" t="s">
        <v>79</v>
      </c>
      <c r="AQ49" s="4">
        <v>43</v>
      </c>
      <c r="AR49" s="4">
        <v>2849</v>
      </c>
      <c r="AS49" s="4">
        <v>7</v>
      </c>
      <c r="AT49" s="4">
        <v>105</v>
      </c>
    </row>
    <row r="51" spans="1:46" x14ac:dyDescent="0.2">
      <c r="E51" s="16">
        <f>SUM(E2:E49)</f>
        <v>9364</v>
      </c>
      <c r="F51" s="16">
        <f t="shared" ref="F51:AT51" si="0">SUM(F2:F49)</f>
        <v>221</v>
      </c>
      <c r="G51" s="16">
        <f t="shared" si="0"/>
        <v>18909</v>
      </c>
      <c r="H51" s="16">
        <f t="shared" si="0"/>
        <v>2032</v>
      </c>
      <c r="I51" s="16">
        <f t="shared" si="0"/>
        <v>204</v>
      </c>
      <c r="J51" s="16">
        <f t="shared" si="0"/>
        <v>3997</v>
      </c>
      <c r="K51" s="16">
        <f t="shared" si="0"/>
        <v>826</v>
      </c>
      <c r="L51" s="16">
        <f t="shared" si="0"/>
        <v>19671</v>
      </c>
      <c r="M51" s="16">
        <f t="shared" si="0"/>
        <v>148</v>
      </c>
      <c r="N51" s="16">
        <f t="shared" si="0"/>
        <v>3295</v>
      </c>
      <c r="O51" s="16">
        <f t="shared" si="0"/>
        <v>359</v>
      </c>
      <c r="P51" s="16">
        <f t="shared" si="0"/>
        <v>1391</v>
      </c>
      <c r="Q51" s="16">
        <f t="shared" si="0"/>
        <v>1771</v>
      </c>
      <c r="R51" s="16">
        <f t="shared" si="0"/>
        <v>195</v>
      </c>
      <c r="S51" s="16">
        <f t="shared" si="0"/>
        <v>151</v>
      </c>
      <c r="T51" s="16">
        <f t="shared" si="0"/>
        <v>822</v>
      </c>
      <c r="U51" s="16">
        <f t="shared" si="0"/>
        <v>202</v>
      </c>
      <c r="V51" s="16">
        <f t="shared" si="0"/>
        <v>1258</v>
      </c>
      <c r="W51" s="16">
        <f t="shared" si="0"/>
        <v>15</v>
      </c>
      <c r="X51" s="16">
        <f t="shared" si="0"/>
        <v>179</v>
      </c>
      <c r="Y51" s="16">
        <f t="shared" si="0"/>
        <v>333</v>
      </c>
      <c r="Z51" s="16">
        <f t="shared" si="0"/>
        <v>1969</v>
      </c>
      <c r="AA51" s="16">
        <f t="shared" si="0"/>
        <v>2278</v>
      </c>
      <c r="AB51" s="16">
        <f t="shared" si="0"/>
        <v>407</v>
      </c>
      <c r="AC51" s="16">
        <f t="shared" si="0"/>
        <v>351</v>
      </c>
      <c r="AD51" s="16">
        <f t="shared" si="0"/>
        <v>4431</v>
      </c>
      <c r="AE51" s="16">
        <f t="shared" si="0"/>
        <v>214</v>
      </c>
      <c r="AF51" s="16">
        <f t="shared" si="0"/>
        <v>2847</v>
      </c>
      <c r="AG51" s="16">
        <f t="shared" si="0"/>
        <v>26</v>
      </c>
      <c r="AH51" s="16">
        <f t="shared" si="0"/>
        <v>391</v>
      </c>
      <c r="AI51" s="16">
        <f t="shared" si="0"/>
        <v>303</v>
      </c>
      <c r="AJ51" s="16">
        <f t="shared" si="0"/>
        <v>590</v>
      </c>
      <c r="AK51" s="16">
        <f t="shared" si="0"/>
        <v>241</v>
      </c>
      <c r="AL51" s="16">
        <f t="shared" si="0"/>
        <v>2847</v>
      </c>
      <c r="AM51" s="16">
        <f t="shared" si="0"/>
        <v>202</v>
      </c>
      <c r="AN51" s="16">
        <f t="shared" si="0"/>
        <v>11425</v>
      </c>
      <c r="AO51" s="16">
        <f t="shared" si="0"/>
        <v>27</v>
      </c>
      <c r="AP51" s="16">
        <f t="shared" si="0"/>
        <v>1660</v>
      </c>
      <c r="AQ51" s="16">
        <f t="shared" si="0"/>
        <v>190</v>
      </c>
      <c r="AR51" s="16">
        <f t="shared" si="0"/>
        <v>5184</v>
      </c>
      <c r="AS51" s="16">
        <f t="shared" si="0"/>
        <v>247</v>
      </c>
      <c r="AT51" s="16">
        <f t="shared" si="0"/>
        <v>10354</v>
      </c>
    </row>
    <row r="54" spans="1:46" x14ac:dyDescent="0.2">
      <c r="F54" s="16"/>
    </row>
    <row r="55" spans="1:46" x14ac:dyDescent="0.2">
      <c r="F55" s="16"/>
    </row>
    <row r="56" spans="1:46" x14ac:dyDescent="0.2">
      <c r="F56" s="16"/>
    </row>
    <row r="57" spans="1:46" x14ac:dyDescent="0.2">
      <c r="F57" s="16"/>
    </row>
    <row r="58" spans="1:46" x14ac:dyDescent="0.2">
      <c r="F58" s="16"/>
    </row>
    <row r="59" spans="1:46" x14ac:dyDescent="0.2">
      <c r="F59" s="1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4CBCA-CBCB-48B8-BFFF-BB70E4E8AAEC}">
  <dimension ref="A1:G50"/>
  <sheetViews>
    <sheetView workbookViewId="0">
      <pane ySplit="1" topLeftCell="A2" activePane="bottomLeft" state="frozen"/>
      <selection pane="bottomLeft"/>
    </sheetView>
  </sheetViews>
  <sheetFormatPr defaultRowHeight="12.75" x14ac:dyDescent="0.2"/>
  <cols>
    <col min="1" max="1" width="38.140625" customWidth="1"/>
    <col min="2" max="2" width="11.42578125" bestFit="1" customWidth="1"/>
    <col min="3" max="3" width="15.28515625" customWidth="1"/>
    <col min="4" max="4" width="38.140625" bestFit="1" customWidth="1"/>
    <col min="5" max="5" width="11.42578125" bestFit="1" customWidth="1"/>
    <col min="6" max="6" width="38.140625" bestFit="1" customWidth="1"/>
    <col min="7" max="7" width="11.42578125" bestFit="1" customWidth="1"/>
  </cols>
  <sheetData>
    <row r="1" spans="1:7" ht="39" thickBot="1" x14ac:dyDescent="0.25">
      <c r="A1" s="10" t="s">
        <v>0</v>
      </c>
      <c r="B1" s="8" t="s">
        <v>2237</v>
      </c>
      <c r="C1" s="8" t="s">
        <v>2238</v>
      </c>
      <c r="D1" s="8" t="s">
        <v>2239</v>
      </c>
      <c r="E1" s="8" t="s">
        <v>2240</v>
      </c>
      <c r="F1" s="8" t="s">
        <v>2241</v>
      </c>
      <c r="G1" s="8" t="s">
        <v>2242</v>
      </c>
    </row>
    <row r="2" spans="1:7" x14ac:dyDescent="0.2">
      <c r="A2" s="23" t="s">
        <v>48</v>
      </c>
      <c r="B2" s="4">
        <v>23</v>
      </c>
      <c r="C2" s="4">
        <v>5884</v>
      </c>
      <c r="D2" s="1" t="s">
        <v>2190</v>
      </c>
      <c r="E2" s="4">
        <v>3685</v>
      </c>
      <c r="F2" s="1" t="s">
        <v>2190</v>
      </c>
      <c r="G2" s="4">
        <v>520</v>
      </c>
    </row>
    <row r="3" spans="1:7" x14ac:dyDescent="0.2">
      <c r="A3" s="23" t="s">
        <v>80</v>
      </c>
      <c r="B3" s="4">
        <v>3</v>
      </c>
      <c r="C3" s="4">
        <v>177</v>
      </c>
      <c r="D3" s="1" t="s">
        <v>2191</v>
      </c>
      <c r="E3" s="4">
        <v>1697</v>
      </c>
      <c r="F3" s="1" t="s">
        <v>2191</v>
      </c>
      <c r="G3" s="4">
        <v>1668</v>
      </c>
    </row>
    <row r="4" spans="1:7" x14ac:dyDescent="0.2">
      <c r="A4" s="23" t="s">
        <v>99</v>
      </c>
      <c r="B4" s="4">
        <v>22</v>
      </c>
      <c r="C4" s="4">
        <v>4944</v>
      </c>
      <c r="D4" s="1" t="s">
        <v>2191</v>
      </c>
      <c r="E4" s="4">
        <v>10831</v>
      </c>
      <c r="F4" s="1" t="s">
        <v>2191</v>
      </c>
      <c r="G4" s="4">
        <v>92714</v>
      </c>
    </row>
    <row r="5" spans="1:7" x14ac:dyDescent="0.2">
      <c r="A5" s="23" t="s">
        <v>119</v>
      </c>
      <c r="B5" s="4">
        <v>8</v>
      </c>
      <c r="C5" s="4">
        <v>1248</v>
      </c>
      <c r="D5" s="1" t="s">
        <v>2191</v>
      </c>
      <c r="E5" s="4">
        <v>3480</v>
      </c>
      <c r="F5" s="1" t="s">
        <v>2191</v>
      </c>
      <c r="G5" s="4">
        <v>15912</v>
      </c>
    </row>
    <row r="6" spans="1:7" x14ac:dyDescent="0.2">
      <c r="A6" s="23" t="s">
        <v>140</v>
      </c>
      <c r="B6" s="4">
        <v>2</v>
      </c>
      <c r="C6" s="4">
        <v>678</v>
      </c>
      <c r="D6" s="1" t="s">
        <v>2190</v>
      </c>
      <c r="E6" s="4">
        <v>1625</v>
      </c>
      <c r="F6" s="1" t="s">
        <v>2191</v>
      </c>
      <c r="G6" s="4">
        <v>7692</v>
      </c>
    </row>
    <row r="7" spans="1:7" x14ac:dyDescent="0.2">
      <c r="A7" s="23" t="s">
        <v>156</v>
      </c>
      <c r="B7" s="4">
        <v>10</v>
      </c>
      <c r="C7" s="4">
        <v>2311</v>
      </c>
      <c r="D7" s="1" t="s">
        <v>2191</v>
      </c>
      <c r="E7" s="4">
        <v>6165</v>
      </c>
      <c r="F7" s="1" t="s">
        <v>2191</v>
      </c>
      <c r="G7" s="4">
        <v>24810</v>
      </c>
    </row>
    <row r="8" spans="1:7" x14ac:dyDescent="0.2">
      <c r="A8" s="23" t="s">
        <v>173</v>
      </c>
      <c r="B8" s="4">
        <v>76</v>
      </c>
      <c r="C8" s="4">
        <v>18601</v>
      </c>
      <c r="D8" s="1" t="s">
        <v>2191</v>
      </c>
      <c r="E8" s="4">
        <v>30947</v>
      </c>
      <c r="F8" s="1" t="s">
        <v>2191</v>
      </c>
      <c r="G8" s="4">
        <v>244796</v>
      </c>
    </row>
    <row r="9" spans="1:7" x14ac:dyDescent="0.2">
      <c r="A9" s="23" t="s">
        <v>191</v>
      </c>
      <c r="B9" s="4">
        <v>6</v>
      </c>
      <c r="C9" s="4">
        <v>3120</v>
      </c>
      <c r="D9" s="1" t="s">
        <v>2190</v>
      </c>
      <c r="E9" s="4">
        <v>4014</v>
      </c>
      <c r="F9" s="1" t="s">
        <v>2191</v>
      </c>
      <c r="G9" s="4">
        <v>37778</v>
      </c>
    </row>
    <row r="10" spans="1:7" x14ac:dyDescent="0.2">
      <c r="A10" s="23" t="s">
        <v>206</v>
      </c>
      <c r="B10" s="4">
        <v>25</v>
      </c>
      <c r="C10" s="4">
        <v>2464</v>
      </c>
      <c r="D10" s="1" t="s">
        <v>2191</v>
      </c>
      <c r="E10" s="4">
        <v>9551</v>
      </c>
      <c r="F10" s="1" t="s">
        <v>2191</v>
      </c>
      <c r="G10" s="4">
        <v>147422</v>
      </c>
    </row>
    <row r="11" spans="1:7" x14ac:dyDescent="0.2">
      <c r="A11" s="23" t="s">
        <v>224</v>
      </c>
      <c r="B11" s="4">
        <v>5</v>
      </c>
      <c r="C11" s="4">
        <v>184</v>
      </c>
      <c r="D11" s="1" t="s">
        <v>2191</v>
      </c>
      <c r="E11" s="4">
        <v>1739</v>
      </c>
      <c r="F11" s="1" t="s">
        <v>2191</v>
      </c>
      <c r="G11" s="4">
        <v>3754</v>
      </c>
    </row>
    <row r="12" spans="1:7" x14ac:dyDescent="0.2">
      <c r="A12" s="23" t="s">
        <v>241</v>
      </c>
      <c r="B12" s="4">
        <v>16</v>
      </c>
      <c r="C12" s="4">
        <v>494</v>
      </c>
      <c r="D12" s="1" t="s">
        <v>2191</v>
      </c>
      <c r="E12" s="4">
        <v>3618</v>
      </c>
      <c r="F12" s="1" t="s">
        <v>2191</v>
      </c>
      <c r="G12" s="4">
        <v>53669</v>
      </c>
    </row>
    <row r="13" spans="1:7" x14ac:dyDescent="0.2">
      <c r="A13" s="23" t="s">
        <v>259</v>
      </c>
      <c r="B13" s="4">
        <v>48</v>
      </c>
      <c r="C13" s="4">
        <v>4592</v>
      </c>
      <c r="D13" s="1" t="s">
        <v>2191</v>
      </c>
      <c r="E13" s="4">
        <v>10505</v>
      </c>
      <c r="F13" s="1" t="s">
        <v>2191</v>
      </c>
      <c r="G13" s="4">
        <v>131923</v>
      </c>
    </row>
    <row r="14" spans="1:7" x14ac:dyDescent="0.2">
      <c r="A14" s="23" t="s">
        <v>278</v>
      </c>
      <c r="B14" s="4">
        <v>21</v>
      </c>
      <c r="C14" s="4">
        <v>1343</v>
      </c>
      <c r="D14" s="1" t="s">
        <v>2190</v>
      </c>
      <c r="E14" s="4">
        <v>2899</v>
      </c>
      <c r="F14" s="1" t="s">
        <v>2191</v>
      </c>
      <c r="G14" s="4">
        <v>10875</v>
      </c>
    </row>
    <row r="15" spans="1:7" x14ac:dyDescent="0.2">
      <c r="A15" s="23" t="s">
        <v>297</v>
      </c>
      <c r="B15" s="4">
        <v>4</v>
      </c>
      <c r="C15" s="4">
        <v>540</v>
      </c>
      <c r="D15" s="1" t="s">
        <v>2190</v>
      </c>
      <c r="E15" s="4">
        <v>3216</v>
      </c>
      <c r="F15" s="1" t="s">
        <v>2191</v>
      </c>
      <c r="G15" s="4">
        <v>12182</v>
      </c>
    </row>
    <row r="16" spans="1:7" x14ac:dyDescent="0.2">
      <c r="A16" s="23" t="s">
        <v>315</v>
      </c>
      <c r="B16" s="4">
        <v>6</v>
      </c>
      <c r="C16" s="4">
        <v>599</v>
      </c>
      <c r="D16" s="1" t="s">
        <v>2191</v>
      </c>
      <c r="E16" s="4">
        <v>2492</v>
      </c>
      <c r="F16" s="1" t="s">
        <v>2191</v>
      </c>
      <c r="G16" s="4">
        <v>14204</v>
      </c>
    </row>
    <row r="17" spans="1:7" x14ac:dyDescent="0.2">
      <c r="A17" s="23" t="s">
        <v>333</v>
      </c>
      <c r="B17" s="4">
        <v>4</v>
      </c>
      <c r="C17" s="4">
        <v>872</v>
      </c>
      <c r="D17" s="1" t="s">
        <v>2191</v>
      </c>
      <c r="E17" s="4">
        <v>2870</v>
      </c>
      <c r="F17" s="1" t="s">
        <v>2191</v>
      </c>
      <c r="G17" s="4">
        <v>10260</v>
      </c>
    </row>
    <row r="18" spans="1:7" x14ac:dyDescent="0.2">
      <c r="A18" s="23" t="s">
        <v>354</v>
      </c>
      <c r="B18" s="4">
        <v>22</v>
      </c>
      <c r="C18" s="4">
        <v>3795</v>
      </c>
      <c r="D18" s="1" t="s">
        <v>2191</v>
      </c>
      <c r="E18" s="4">
        <v>7763</v>
      </c>
      <c r="F18" s="1" t="s">
        <v>2191</v>
      </c>
      <c r="G18" s="4">
        <v>29891</v>
      </c>
    </row>
    <row r="19" spans="1:7" x14ac:dyDescent="0.2">
      <c r="A19" s="23" t="s">
        <v>372</v>
      </c>
      <c r="B19" s="4">
        <v>4</v>
      </c>
      <c r="C19" s="4">
        <v>378</v>
      </c>
      <c r="D19" s="1" t="s">
        <v>2191</v>
      </c>
      <c r="E19" s="4">
        <v>4775</v>
      </c>
      <c r="F19" s="1" t="s">
        <v>2191</v>
      </c>
      <c r="G19" s="4">
        <v>10260</v>
      </c>
    </row>
    <row r="20" spans="1:7" x14ac:dyDescent="0.2">
      <c r="A20" s="23" t="s">
        <v>387</v>
      </c>
      <c r="B20" s="4">
        <v>11</v>
      </c>
      <c r="C20" s="4">
        <v>147</v>
      </c>
      <c r="D20" s="1" t="s">
        <v>2191</v>
      </c>
      <c r="E20" s="4">
        <v>1525</v>
      </c>
      <c r="F20" s="1" t="s">
        <v>2191</v>
      </c>
      <c r="G20" s="4">
        <v>13224</v>
      </c>
    </row>
    <row r="21" spans="1:7" x14ac:dyDescent="0.2">
      <c r="A21" s="23" t="s">
        <v>405</v>
      </c>
      <c r="B21" s="4">
        <v>17</v>
      </c>
      <c r="C21" s="4">
        <v>1087</v>
      </c>
      <c r="D21" s="1" t="s">
        <v>2191</v>
      </c>
      <c r="E21" s="4">
        <v>18253</v>
      </c>
      <c r="F21" s="1" t="s">
        <v>2191</v>
      </c>
      <c r="G21" s="4">
        <v>1314</v>
      </c>
    </row>
    <row r="22" spans="1:7" x14ac:dyDescent="0.2">
      <c r="A22" s="23" t="s">
        <v>425</v>
      </c>
      <c r="B22" s="4">
        <v>5</v>
      </c>
      <c r="C22" s="4">
        <v>1035</v>
      </c>
      <c r="D22" s="1" t="s">
        <v>2191</v>
      </c>
      <c r="E22" s="4">
        <v>1721</v>
      </c>
      <c r="F22" s="1" t="s">
        <v>2191</v>
      </c>
      <c r="G22" s="4">
        <v>58870</v>
      </c>
    </row>
    <row r="23" spans="1:7" x14ac:dyDescent="0.2">
      <c r="A23" s="23" t="s">
        <v>443</v>
      </c>
      <c r="B23" s="4">
        <v>43</v>
      </c>
      <c r="C23" s="4">
        <v>757</v>
      </c>
      <c r="D23" s="1" t="s">
        <v>2191</v>
      </c>
      <c r="E23" s="4">
        <v>5857</v>
      </c>
      <c r="F23" s="1" t="s">
        <v>2191</v>
      </c>
      <c r="G23" s="4">
        <v>63983</v>
      </c>
    </row>
    <row r="24" spans="1:7" x14ac:dyDescent="0.2">
      <c r="A24" s="23" t="s">
        <v>463</v>
      </c>
      <c r="B24" s="4">
        <v>5</v>
      </c>
      <c r="C24" s="4">
        <v>360</v>
      </c>
      <c r="D24" s="1" t="s">
        <v>2191</v>
      </c>
      <c r="E24" s="4">
        <v>2369</v>
      </c>
      <c r="F24" s="1" t="s">
        <v>2191</v>
      </c>
      <c r="G24" s="4">
        <v>7992</v>
      </c>
    </row>
    <row r="25" spans="1:7" x14ac:dyDescent="0.2">
      <c r="A25" s="23" t="s">
        <v>478</v>
      </c>
      <c r="B25" s="4">
        <v>24</v>
      </c>
      <c r="C25" s="4">
        <v>188</v>
      </c>
      <c r="D25" s="1" t="s">
        <v>2190</v>
      </c>
      <c r="E25" s="4">
        <v>2605</v>
      </c>
      <c r="F25" s="1" t="s">
        <v>2191</v>
      </c>
      <c r="G25" s="4">
        <v>5508</v>
      </c>
    </row>
    <row r="26" spans="1:7" x14ac:dyDescent="0.2">
      <c r="A26" s="23" t="s">
        <v>495</v>
      </c>
      <c r="B26" s="4">
        <v>10</v>
      </c>
      <c r="C26" s="4">
        <v>1332</v>
      </c>
      <c r="D26" s="1" t="s">
        <v>2191</v>
      </c>
      <c r="E26" s="4">
        <v>4667</v>
      </c>
      <c r="F26" s="1" t="s">
        <v>2191</v>
      </c>
      <c r="G26" s="4">
        <v>98100</v>
      </c>
    </row>
    <row r="27" spans="1:7" x14ac:dyDescent="0.2">
      <c r="A27" s="23" t="s">
        <v>513</v>
      </c>
      <c r="B27" s="4">
        <v>2</v>
      </c>
      <c r="C27" s="4">
        <v>243</v>
      </c>
      <c r="D27" s="1" t="s">
        <v>2191</v>
      </c>
      <c r="E27" s="4">
        <v>2409</v>
      </c>
      <c r="F27" s="1" t="s">
        <v>2191</v>
      </c>
      <c r="G27" s="4">
        <v>14928</v>
      </c>
    </row>
    <row r="28" spans="1:7" x14ac:dyDescent="0.2">
      <c r="A28" s="23" t="s">
        <v>528</v>
      </c>
      <c r="B28" s="4">
        <v>6</v>
      </c>
      <c r="C28" s="4">
        <v>1273</v>
      </c>
      <c r="D28" s="1" t="s">
        <v>2190</v>
      </c>
      <c r="E28" s="4">
        <v>3192</v>
      </c>
      <c r="F28" s="1" t="s">
        <v>2191</v>
      </c>
      <c r="G28" s="4">
        <v>17000</v>
      </c>
    </row>
    <row r="29" spans="1:7" x14ac:dyDescent="0.2">
      <c r="A29" s="23" t="s">
        <v>546</v>
      </c>
      <c r="B29" s="4">
        <v>7</v>
      </c>
      <c r="C29" s="4">
        <v>3913</v>
      </c>
      <c r="D29" s="1" t="s">
        <v>2191</v>
      </c>
      <c r="E29" s="4">
        <v>5035</v>
      </c>
      <c r="F29" s="1" t="s">
        <v>2191</v>
      </c>
      <c r="G29" s="4">
        <v>40873</v>
      </c>
    </row>
    <row r="30" spans="1:7" x14ac:dyDescent="0.2">
      <c r="A30" s="23" t="s">
        <v>565</v>
      </c>
      <c r="B30" s="4">
        <v>22</v>
      </c>
      <c r="C30" s="4">
        <v>5311</v>
      </c>
      <c r="D30" s="1" t="s">
        <v>2191</v>
      </c>
      <c r="E30" s="4">
        <v>8759</v>
      </c>
      <c r="F30" s="1" t="s">
        <v>2191</v>
      </c>
      <c r="G30" s="4">
        <v>13745</v>
      </c>
    </row>
    <row r="31" spans="1:7" x14ac:dyDescent="0.2">
      <c r="A31" s="23" t="s">
        <v>583</v>
      </c>
      <c r="B31" s="4">
        <v>33</v>
      </c>
      <c r="C31" s="4">
        <v>1450</v>
      </c>
      <c r="D31" s="1" t="s">
        <v>2191</v>
      </c>
      <c r="E31" s="4">
        <v>3709</v>
      </c>
      <c r="F31" s="1" t="s">
        <v>2191</v>
      </c>
      <c r="G31" s="4">
        <v>64620</v>
      </c>
    </row>
    <row r="32" spans="1:7" x14ac:dyDescent="0.2">
      <c r="A32" s="23" t="s">
        <v>601</v>
      </c>
      <c r="B32" s="4">
        <v>65</v>
      </c>
      <c r="C32" s="4">
        <v>18866</v>
      </c>
      <c r="D32" s="1" t="s">
        <v>2191</v>
      </c>
      <c r="E32" s="4">
        <v>15007</v>
      </c>
      <c r="F32" s="1" t="s">
        <v>2191</v>
      </c>
      <c r="G32" s="4">
        <v>85263</v>
      </c>
    </row>
    <row r="33" spans="1:7" x14ac:dyDescent="0.2">
      <c r="A33" s="23" t="s">
        <v>617</v>
      </c>
      <c r="B33" s="4">
        <v>11</v>
      </c>
      <c r="C33" s="4">
        <v>4221</v>
      </c>
      <c r="D33" s="1" t="s">
        <v>2191</v>
      </c>
      <c r="E33" s="4">
        <v>7287</v>
      </c>
      <c r="F33" s="1" t="s">
        <v>2191</v>
      </c>
      <c r="G33" s="4">
        <v>80000</v>
      </c>
    </row>
    <row r="34" spans="1:7" x14ac:dyDescent="0.2">
      <c r="A34" s="23" t="s">
        <v>634</v>
      </c>
      <c r="B34" s="4">
        <v>11</v>
      </c>
      <c r="C34" s="4">
        <v>808</v>
      </c>
      <c r="D34" s="1" t="s">
        <v>2191</v>
      </c>
      <c r="E34" s="4">
        <v>3260</v>
      </c>
      <c r="F34" s="1" t="s">
        <v>2191</v>
      </c>
      <c r="G34" s="4">
        <v>18979</v>
      </c>
    </row>
    <row r="35" spans="1:7" x14ac:dyDescent="0.2">
      <c r="A35" s="23" t="s">
        <v>648</v>
      </c>
      <c r="B35" s="4">
        <v>13</v>
      </c>
      <c r="C35" s="4">
        <v>1338</v>
      </c>
      <c r="D35" s="1" t="s">
        <v>2191</v>
      </c>
      <c r="E35" s="4">
        <v>4284</v>
      </c>
      <c r="F35" s="1" t="s">
        <v>2191</v>
      </c>
      <c r="G35" s="4">
        <v>27229</v>
      </c>
    </row>
    <row r="36" spans="1:7" x14ac:dyDescent="0.2">
      <c r="A36" s="23" t="s">
        <v>664</v>
      </c>
      <c r="B36" s="4">
        <v>3</v>
      </c>
      <c r="C36" s="4">
        <v>86</v>
      </c>
      <c r="D36" s="1" t="s">
        <v>2191</v>
      </c>
      <c r="E36" s="4">
        <v>1738</v>
      </c>
      <c r="F36" s="1" t="s">
        <v>2191</v>
      </c>
      <c r="G36" s="4">
        <v>2809</v>
      </c>
    </row>
    <row r="37" spans="1:7" x14ac:dyDescent="0.2">
      <c r="A37" s="23" t="s">
        <v>678</v>
      </c>
      <c r="B37" s="4">
        <v>15</v>
      </c>
      <c r="C37" s="4">
        <v>9795</v>
      </c>
      <c r="D37" s="1" t="s">
        <v>2191</v>
      </c>
      <c r="E37" s="4">
        <v>11657</v>
      </c>
      <c r="F37" s="1" t="s">
        <v>2191</v>
      </c>
      <c r="G37" s="4">
        <v>61053</v>
      </c>
    </row>
    <row r="38" spans="1:7" x14ac:dyDescent="0.2">
      <c r="A38" s="23" t="s">
        <v>696</v>
      </c>
      <c r="B38" s="4">
        <v>7</v>
      </c>
      <c r="C38" s="4">
        <v>278</v>
      </c>
      <c r="D38" s="1" t="s">
        <v>2191</v>
      </c>
      <c r="E38" s="4">
        <v>2373</v>
      </c>
      <c r="F38" s="1" t="s">
        <v>2191</v>
      </c>
      <c r="G38" s="4">
        <v>1251</v>
      </c>
    </row>
    <row r="39" spans="1:7" x14ac:dyDescent="0.2">
      <c r="A39" s="23" t="s">
        <v>715</v>
      </c>
      <c r="B39" s="4">
        <v>10</v>
      </c>
      <c r="C39" s="4">
        <v>4372</v>
      </c>
      <c r="D39" s="1" t="s">
        <v>2191</v>
      </c>
      <c r="E39" s="4">
        <v>5206</v>
      </c>
      <c r="F39" s="1" t="s">
        <v>2191</v>
      </c>
      <c r="G39" s="4">
        <v>44447</v>
      </c>
    </row>
    <row r="40" spans="1:7" x14ac:dyDescent="0.2">
      <c r="A40" s="23" t="s">
        <v>729</v>
      </c>
      <c r="B40" s="4">
        <v>181</v>
      </c>
      <c r="C40" s="4">
        <v>12882</v>
      </c>
      <c r="D40" s="1" t="s">
        <v>2191</v>
      </c>
      <c r="E40" s="4">
        <v>50292</v>
      </c>
      <c r="F40" s="1" t="s">
        <v>2191</v>
      </c>
      <c r="G40" s="4">
        <v>272370</v>
      </c>
    </row>
    <row r="41" spans="1:7" x14ac:dyDescent="0.2">
      <c r="A41" s="23" t="s">
        <v>744</v>
      </c>
      <c r="B41" s="4">
        <v>372</v>
      </c>
      <c r="C41" s="4">
        <v>6289</v>
      </c>
      <c r="D41" s="1" t="s">
        <v>2191</v>
      </c>
      <c r="E41" s="4">
        <v>20582</v>
      </c>
      <c r="F41" s="1" t="s">
        <v>2191</v>
      </c>
      <c r="G41" s="4">
        <v>122938</v>
      </c>
    </row>
    <row r="42" spans="1:7" x14ac:dyDescent="0.2">
      <c r="A42" s="23" t="s">
        <v>761</v>
      </c>
      <c r="B42" s="4">
        <v>28</v>
      </c>
      <c r="C42" s="4">
        <v>2588</v>
      </c>
      <c r="D42" s="1" t="s">
        <v>2191</v>
      </c>
      <c r="E42" s="4">
        <v>6600</v>
      </c>
      <c r="F42" s="1" t="s">
        <v>2191</v>
      </c>
      <c r="G42" s="4">
        <v>29893</v>
      </c>
    </row>
    <row r="43" spans="1:7" x14ac:dyDescent="0.2">
      <c r="A43" s="23" t="s">
        <v>778</v>
      </c>
      <c r="B43" s="4">
        <v>14</v>
      </c>
      <c r="C43" s="4">
        <v>333</v>
      </c>
      <c r="D43" s="1" t="s">
        <v>2191</v>
      </c>
      <c r="E43" s="4">
        <v>682</v>
      </c>
      <c r="F43" s="1" t="s">
        <v>2191</v>
      </c>
      <c r="G43" s="4">
        <v>30295</v>
      </c>
    </row>
    <row r="44" spans="1:7" x14ac:dyDescent="0.2">
      <c r="A44" s="23" t="s">
        <v>797</v>
      </c>
      <c r="B44" s="4">
        <v>32</v>
      </c>
      <c r="C44" s="4">
        <v>2133</v>
      </c>
      <c r="D44" s="1" t="s">
        <v>2191</v>
      </c>
      <c r="E44" s="4">
        <v>3381</v>
      </c>
      <c r="F44" s="1" t="s">
        <v>2191</v>
      </c>
      <c r="G44" s="4">
        <v>33497</v>
      </c>
    </row>
    <row r="45" spans="1:7" x14ac:dyDescent="0.2">
      <c r="A45" s="23" t="s">
        <v>816</v>
      </c>
      <c r="B45" s="4">
        <v>22</v>
      </c>
      <c r="C45" s="4">
        <v>11781</v>
      </c>
      <c r="D45" s="1" t="s">
        <v>2191</v>
      </c>
      <c r="E45" s="4">
        <v>30371</v>
      </c>
      <c r="F45" s="1" t="s">
        <v>2191</v>
      </c>
      <c r="G45" s="4">
        <v>221486</v>
      </c>
    </row>
    <row r="46" spans="1:7" x14ac:dyDescent="0.2">
      <c r="A46" s="23" t="s">
        <v>833</v>
      </c>
      <c r="B46" s="4">
        <v>25</v>
      </c>
      <c r="C46" s="4">
        <v>3243</v>
      </c>
      <c r="D46" s="1" t="s">
        <v>2191</v>
      </c>
      <c r="E46" s="4">
        <v>5539</v>
      </c>
      <c r="F46" s="1" t="s">
        <v>2191</v>
      </c>
      <c r="G46" s="4">
        <v>18214</v>
      </c>
    </row>
    <row r="47" spans="1:7" x14ac:dyDescent="0.2">
      <c r="A47" s="23" t="s">
        <v>851</v>
      </c>
      <c r="B47" s="4">
        <v>29</v>
      </c>
      <c r="C47" s="4">
        <v>5678</v>
      </c>
      <c r="D47" s="1" t="s">
        <v>2191</v>
      </c>
      <c r="E47" s="4">
        <v>38011</v>
      </c>
      <c r="F47" s="1" t="s">
        <v>2191</v>
      </c>
      <c r="G47" s="4">
        <v>87187</v>
      </c>
    </row>
    <row r="48" spans="1:7" x14ac:dyDescent="0.2">
      <c r="A48" s="23" t="s">
        <v>869</v>
      </c>
      <c r="B48" s="4">
        <v>5</v>
      </c>
      <c r="C48" s="4">
        <v>15</v>
      </c>
      <c r="D48" s="1" t="s">
        <v>2191</v>
      </c>
      <c r="E48" s="4">
        <v>1435</v>
      </c>
      <c r="F48" s="1" t="s">
        <v>2191</v>
      </c>
      <c r="G48" s="4">
        <v>3600</v>
      </c>
    </row>
    <row r="49" spans="1:7" x14ac:dyDescent="0.2">
      <c r="A49" s="23" t="s">
        <v>885</v>
      </c>
      <c r="B49" s="4">
        <v>9</v>
      </c>
      <c r="C49" s="4">
        <v>5935</v>
      </c>
      <c r="D49" s="1" t="s">
        <v>2191</v>
      </c>
      <c r="E49" s="4">
        <v>6163</v>
      </c>
      <c r="F49" s="1" t="s">
        <v>2191</v>
      </c>
      <c r="G49" s="4">
        <v>33154</v>
      </c>
    </row>
    <row r="50" spans="1:7" x14ac:dyDescent="0.2">
      <c r="A50" s="24"/>
      <c r="B50" s="16"/>
      <c r="C50" s="16"/>
      <c r="D50" s="16"/>
      <c r="E50" s="16"/>
      <c r="F50" s="16"/>
      <c r="G50" s="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5BFAA-38D4-418B-9762-976D8346D6D7}">
  <dimension ref="A1:BB49"/>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bestFit="1" customWidth="1"/>
    <col min="2" max="2" width="14" style="21" bestFit="1" customWidth="1"/>
    <col min="3" max="3" width="12.28515625" style="21" bestFit="1" customWidth="1"/>
    <col min="4" max="4" width="13" style="21" customWidth="1"/>
    <col min="5" max="6" width="13.140625" style="21" customWidth="1"/>
    <col min="7" max="7" width="11.5703125" style="21" bestFit="1" customWidth="1"/>
    <col min="8" max="8" width="15.85546875" style="21" customWidth="1"/>
    <col min="9" max="9" width="13" style="21" customWidth="1"/>
    <col min="10" max="10" width="11.5703125" style="21" bestFit="1" customWidth="1"/>
    <col min="11" max="11" width="12.28515625" style="21" bestFit="1" customWidth="1"/>
    <col min="12" max="13" width="15.28515625" style="21" customWidth="1"/>
    <col min="14" max="14" width="14" style="21" bestFit="1" customWidth="1"/>
    <col min="15" max="15" width="47" customWidth="1"/>
    <col min="16" max="16" width="13.140625" style="21" customWidth="1"/>
    <col min="17" max="17" width="12.28515625" style="21" bestFit="1" customWidth="1"/>
    <col min="18" max="18" width="14" style="21" bestFit="1" customWidth="1"/>
    <col min="19" max="19" width="14" style="21" customWidth="1"/>
    <col min="20" max="20" width="13.85546875" style="21" customWidth="1"/>
    <col min="21" max="21" width="15.28515625" style="21" customWidth="1"/>
    <col min="22" max="22" width="15.85546875" style="21" customWidth="1"/>
    <col min="23" max="23" width="12.28515625" style="21" bestFit="1" customWidth="1"/>
    <col min="24" max="24" width="44.5703125" customWidth="1"/>
    <col min="25" max="25" width="12.28515625" style="21" bestFit="1" customWidth="1"/>
    <col min="26" max="26" width="14" style="21" bestFit="1" customWidth="1"/>
    <col min="27" max="27" width="14.28515625" style="21" customWidth="1"/>
    <col min="28" max="28" width="18" style="21" customWidth="1"/>
    <col min="29" max="29" width="14.140625" style="21" customWidth="1"/>
    <col min="30" max="30" width="15" style="21" customWidth="1"/>
    <col min="31" max="31" width="14.42578125" style="21" customWidth="1"/>
    <col min="32" max="32" width="11.5703125" style="21" bestFit="1" customWidth="1"/>
    <col min="33" max="33" width="17.42578125" style="21" customWidth="1"/>
    <col min="34" max="34" width="15" style="21" customWidth="1"/>
    <col min="35" max="35" width="14.42578125" style="21" customWidth="1"/>
    <col min="36" max="36" width="11.5703125" style="21" bestFit="1" customWidth="1"/>
    <col min="37" max="37" width="15.28515625" style="21" customWidth="1"/>
    <col min="38" max="38" width="15.42578125" style="21" customWidth="1"/>
    <col min="39" max="39" width="14.140625" style="21" customWidth="1"/>
    <col min="40" max="40" width="32.5703125" style="21" customWidth="1"/>
    <col min="41" max="41" width="16.28515625" style="21" customWidth="1"/>
    <col min="42" max="42" width="15.140625" style="21" customWidth="1"/>
    <col min="43" max="43" width="16.42578125" style="21" customWidth="1"/>
    <col min="44" max="44" width="15.85546875" style="21" customWidth="1"/>
    <col min="45" max="46" width="14.42578125" style="21" customWidth="1"/>
    <col min="47" max="47" width="15.28515625" style="21" customWidth="1"/>
    <col min="48" max="48" width="12.28515625" style="21" bestFit="1" customWidth="1"/>
    <col min="49" max="49" width="14.42578125" style="21" customWidth="1"/>
    <col min="50" max="50" width="38" customWidth="1"/>
    <col min="51" max="51" width="15" style="21" customWidth="1"/>
    <col min="52" max="54" width="15.28515625" style="21" customWidth="1"/>
  </cols>
  <sheetData>
    <row r="1" spans="1:54" ht="76.5" x14ac:dyDescent="0.2">
      <c r="A1" s="12" t="s">
        <v>0</v>
      </c>
      <c r="B1" s="20" t="s">
        <v>2243</v>
      </c>
      <c r="C1" s="20" t="s">
        <v>2244</v>
      </c>
      <c r="D1" s="20" t="s">
        <v>2245</v>
      </c>
      <c r="E1" s="20" t="s">
        <v>2246</v>
      </c>
      <c r="F1" s="20" t="s">
        <v>2247</v>
      </c>
      <c r="G1" s="20" t="s">
        <v>2248</v>
      </c>
      <c r="H1" s="20" t="s">
        <v>2249</v>
      </c>
      <c r="I1" s="20" t="s">
        <v>2250</v>
      </c>
      <c r="J1" s="20" t="s">
        <v>2251</v>
      </c>
      <c r="K1" s="20" t="s">
        <v>2252</v>
      </c>
      <c r="L1" s="20" t="s">
        <v>2253</v>
      </c>
      <c r="M1" s="20" t="s">
        <v>2254</v>
      </c>
      <c r="N1" s="20" t="s">
        <v>2255</v>
      </c>
      <c r="O1" s="10" t="s">
        <v>2256</v>
      </c>
      <c r="P1" s="20" t="s">
        <v>2257</v>
      </c>
      <c r="Q1" s="20" t="s">
        <v>2258</v>
      </c>
      <c r="R1" s="20" t="s">
        <v>2259</v>
      </c>
      <c r="S1" s="20" t="s">
        <v>2260</v>
      </c>
      <c r="T1" s="20" t="s">
        <v>2261</v>
      </c>
      <c r="U1" s="20" t="s">
        <v>2262</v>
      </c>
      <c r="V1" s="20" t="s">
        <v>2263</v>
      </c>
      <c r="W1" s="20" t="s">
        <v>2264</v>
      </c>
      <c r="X1" s="10" t="s">
        <v>2265</v>
      </c>
      <c r="Y1" s="20" t="s">
        <v>2266</v>
      </c>
      <c r="Z1" s="20" t="s">
        <v>2267</v>
      </c>
      <c r="AA1" s="20" t="s">
        <v>2268</v>
      </c>
      <c r="AB1" s="20" t="s">
        <v>2269</v>
      </c>
      <c r="AC1" s="20" t="s">
        <v>2270</v>
      </c>
      <c r="AD1" s="20" t="s">
        <v>2271</v>
      </c>
      <c r="AE1" s="20" t="s">
        <v>2272</v>
      </c>
      <c r="AF1" s="20" t="s">
        <v>2273</v>
      </c>
      <c r="AG1" s="20" t="s">
        <v>2274</v>
      </c>
      <c r="AH1" s="20" t="s">
        <v>2275</v>
      </c>
      <c r="AI1" s="20" t="s">
        <v>2276</v>
      </c>
      <c r="AJ1" s="20" t="s">
        <v>2277</v>
      </c>
      <c r="AK1" s="20" t="s">
        <v>2278</v>
      </c>
      <c r="AL1" s="20" t="s">
        <v>2279</v>
      </c>
      <c r="AM1" s="20" t="s">
        <v>2280</v>
      </c>
      <c r="AN1" s="20" t="s">
        <v>2281</v>
      </c>
      <c r="AO1" s="20" t="s">
        <v>2282</v>
      </c>
      <c r="AP1" s="20" t="s">
        <v>2283</v>
      </c>
      <c r="AQ1" s="20" t="s">
        <v>2284</v>
      </c>
      <c r="AR1" s="20" t="s">
        <v>2285</v>
      </c>
      <c r="AS1" s="20" t="s">
        <v>2286</v>
      </c>
      <c r="AT1" s="20" t="s">
        <v>2287</v>
      </c>
      <c r="AU1" s="20" t="s">
        <v>2288</v>
      </c>
      <c r="AV1" s="20" t="s">
        <v>2289</v>
      </c>
      <c r="AW1" s="20" t="s">
        <v>2290</v>
      </c>
      <c r="AX1" s="10" t="s">
        <v>2291</v>
      </c>
      <c r="AY1" s="20" t="s">
        <v>2292</v>
      </c>
      <c r="AZ1" s="20" t="s">
        <v>2293</v>
      </c>
      <c r="BA1" s="20" t="s">
        <v>2294</v>
      </c>
      <c r="BB1" s="20" t="s">
        <v>2295</v>
      </c>
    </row>
    <row r="2" spans="1:54" x14ac:dyDescent="0.2">
      <c r="A2" s="23" t="s">
        <v>48</v>
      </c>
      <c r="B2" s="21">
        <v>118825</v>
      </c>
      <c r="C2" s="21">
        <v>31752</v>
      </c>
      <c r="D2" s="21">
        <v>0</v>
      </c>
      <c r="E2" s="21">
        <v>31752</v>
      </c>
      <c r="F2" s="21">
        <v>0</v>
      </c>
      <c r="G2" s="21">
        <v>0</v>
      </c>
      <c r="H2" s="21">
        <v>1000</v>
      </c>
      <c r="I2" s="21">
        <v>27547</v>
      </c>
      <c r="J2" s="21">
        <v>0</v>
      </c>
      <c r="K2" s="21">
        <v>0</v>
      </c>
      <c r="L2" s="21">
        <v>28547</v>
      </c>
      <c r="M2" s="21">
        <v>0</v>
      </c>
      <c r="N2" s="21">
        <v>36508</v>
      </c>
      <c r="O2" s="1" t="s">
        <v>2307</v>
      </c>
      <c r="P2" s="21">
        <v>36508</v>
      </c>
      <c r="Q2" s="21">
        <v>28547</v>
      </c>
      <c r="R2" s="21">
        <v>215632</v>
      </c>
      <c r="S2" s="21">
        <v>0</v>
      </c>
      <c r="T2" s="21">
        <v>0</v>
      </c>
      <c r="U2" s="21">
        <v>0</v>
      </c>
      <c r="V2" s="21">
        <v>0</v>
      </c>
      <c r="W2" s="21">
        <v>0</v>
      </c>
      <c r="X2" s="1" t="s">
        <v>2308</v>
      </c>
      <c r="Y2" s="21">
        <v>0</v>
      </c>
      <c r="Z2" s="21">
        <v>0</v>
      </c>
      <c r="AA2" s="21">
        <v>215632</v>
      </c>
      <c r="AB2" s="21">
        <v>123136</v>
      </c>
      <c r="AC2" s="21">
        <v>5967</v>
      </c>
      <c r="AD2" s="21">
        <v>129103</v>
      </c>
      <c r="AE2" s="21">
        <v>4800</v>
      </c>
      <c r="AF2" s="21">
        <v>6796</v>
      </c>
      <c r="AG2" s="21">
        <v>0</v>
      </c>
      <c r="AH2" s="21">
        <v>0</v>
      </c>
      <c r="AI2" s="21">
        <v>6796</v>
      </c>
      <c r="AJ2" s="21">
        <v>1484</v>
      </c>
      <c r="AK2" s="21">
        <v>0</v>
      </c>
      <c r="AL2" s="21">
        <v>8280</v>
      </c>
      <c r="AM2" s="21">
        <v>0</v>
      </c>
      <c r="AN2" s="22" t="s">
        <v>79</v>
      </c>
      <c r="AO2" s="21">
        <v>13080</v>
      </c>
      <c r="AP2" s="21">
        <v>75</v>
      </c>
      <c r="AQ2" s="21">
        <v>0</v>
      </c>
      <c r="AR2" s="21">
        <v>0</v>
      </c>
      <c r="AS2" s="21">
        <v>75</v>
      </c>
      <c r="AT2" s="21">
        <v>26605</v>
      </c>
      <c r="AU2" s="21">
        <v>2858</v>
      </c>
      <c r="AV2" s="21">
        <v>20671</v>
      </c>
      <c r="AW2" s="21">
        <v>15089</v>
      </c>
      <c r="AX2" s="1" t="s">
        <v>79</v>
      </c>
      <c r="AY2" s="21">
        <v>65298</v>
      </c>
      <c r="AZ2" s="21">
        <v>207481</v>
      </c>
      <c r="BA2" s="21">
        <v>0</v>
      </c>
      <c r="BB2" s="21">
        <v>207481</v>
      </c>
    </row>
    <row r="3" spans="1:54" x14ac:dyDescent="0.2">
      <c r="A3" s="23" t="s">
        <v>80</v>
      </c>
      <c r="B3" s="21">
        <v>68000</v>
      </c>
      <c r="C3" s="21">
        <v>16947</v>
      </c>
      <c r="D3" s="21">
        <v>500</v>
      </c>
      <c r="E3" s="21">
        <v>17447</v>
      </c>
      <c r="F3" s="21">
        <v>250</v>
      </c>
      <c r="G3" s="21">
        <v>0</v>
      </c>
      <c r="H3" s="21">
        <v>1000</v>
      </c>
      <c r="I3" s="21">
        <v>0</v>
      </c>
      <c r="J3" s="21">
        <v>0</v>
      </c>
      <c r="K3" s="21">
        <v>0</v>
      </c>
      <c r="L3" s="21">
        <v>1250</v>
      </c>
      <c r="M3" s="21">
        <v>200</v>
      </c>
      <c r="N3" s="21">
        <v>19840</v>
      </c>
      <c r="O3" s="1" t="s">
        <v>2335</v>
      </c>
      <c r="P3" s="21">
        <v>20040</v>
      </c>
      <c r="Q3" s="21">
        <v>1000</v>
      </c>
      <c r="R3" s="21">
        <v>106737</v>
      </c>
      <c r="S3" s="21">
        <v>0</v>
      </c>
      <c r="T3" s="21">
        <v>0</v>
      </c>
      <c r="U3" s="21">
        <v>0</v>
      </c>
      <c r="V3" s="21">
        <v>9983</v>
      </c>
      <c r="W3" s="21">
        <v>0</v>
      </c>
      <c r="X3" s="1" t="s">
        <v>2336</v>
      </c>
      <c r="Y3" s="21">
        <v>9983</v>
      </c>
      <c r="Z3" s="21">
        <v>9983</v>
      </c>
      <c r="AA3" s="21">
        <v>116720</v>
      </c>
      <c r="AB3" s="21">
        <v>64536</v>
      </c>
      <c r="AC3" s="21">
        <v>5771</v>
      </c>
      <c r="AD3" s="21">
        <v>70307</v>
      </c>
      <c r="AE3" s="21">
        <v>6056</v>
      </c>
      <c r="AF3" s="21">
        <v>2960</v>
      </c>
      <c r="AG3" s="21">
        <v>0</v>
      </c>
      <c r="AH3" s="21">
        <v>0</v>
      </c>
      <c r="AI3" s="21">
        <v>2960</v>
      </c>
      <c r="AJ3" s="21">
        <v>646</v>
      </c>
      <c r="AK3" s="21">
        <v>0</v>
      </c>
      <c r="AL3" s="21">
        <v>3606</v>
      </c>
      <c r="AM3" s="21">
        <v>547</v>
      </c>
      <c r="AN3" s="22" t="s">
        <v>2337</v>
      </c>
      <c r="AO3" s="21">
        <v>10209</v>
      </c>
      <c r="AP3" s="21">
        <v>1931</v>
      </c>
      <c r="AQ3" s="21">
        <v>350</v>
      </c>
      <c r="AR3" s="21">
        <v>45</v>
      </c>
      <c r="AS3" s="21">
        <v>2326</v>
      </c>
      <c r="AT3" s="21">
        <v>14799</v>
      </c>
      <c r="AU3" s="21">
        <v>2945</v>
      </c>
      <c r="AV3" s="21">
        <v>9002</v>
      </c>
      <c r="AW3" s="21">
        <v>7728</v>
      </c>
      <c r="AX3" s="1" t="s">
        <v>2338</v>
      </c>
      <c r="AY3" s="21">
        <v>36800</v>
      </c>
      <c r="AZ3" s="21">
        <v>117316</v>
      </c>
      <c r="BA3" s="21">
        <v>21024</v>
      </c>
      <c r="BB3" s="21">
        <v>138340</v>
      </c>
    </row>
    <row r="4" spans="1:54" x14ac:dyDescent="0.2">
      <c r="A4" s="23" t="s">
        <v>99</v>
      </c>
      <c r="B4" s="21">
        <v>1663512</v>
      </c>
      <c r="C4" s="21">
        <v>375685</v>
      </c>
      <c r="D4" s="21">
        <v>7544</v>
      </c>
      <c r="E4" s="21">
        <v>383229</v>
      </c>
      <c r="F4" s="21">
        <v>0</v>
      </c>
      <c r="G4" s="21">
        <v>0</v>
      </c>
      <c r="H4" s="21">
        <v>0</v>
      </c>
      <c r="I4" s="21">
        <v>0</v>
      </c>
      <c r="J4" s="21">
        <v>0</v>
      </c>
      <c r="K4" s="21">
        <v>0</v>
      </c>
      <c r="L4" s="21">
        <v>0</v>
      </c>
      <c r="M4" s="21">
        <v>2000</v>
      </c>
      <c r="N4" s="21">
        <v>16440.330000000002</v>
      </c>
      <c r="O4" s="1" t="s">
        <v>938</v>
      </c>
      <c r="P4" s="21">
        <v>18440</v>
      </c>
      <c r="Q4" s="21">
        <v>0</v>
      </c>
      <c r="R4" s="21">
        <v>2065181</v>
      </c>
      <c r="S4" s="21">
        <v>0</v>
      </c>
      <c r="T4" s="21">
        <v>0</v>
      </c>
      <c r="U4" s="21">
        <v>0</v>
      </c>
      <c r="V4" s="21">
        <v>0</v>
      </c>
      <c r="W4" s="21">
        <v>0</v>
      </c>
      <c r="X4" s="1" t="s">
        <v>79</v>
      </c>
      <c r="Y4" s="21">
        <v>0</v>
      </c>
      <c r="Z4" s="21">
        <v>0</v>
      </c>
      <c r="AA4" s="21">
        <v>2065181.33</v>
      </c>
      <c r="AB4" s="21">
        <v>960375</v>
      </c>
      <c r="AC4" s="21">
        <v>323137</v>
      </c>
      <c r="AD4" s="21">
        <v>1283512</v>
      </c>
      <c r="AE4" s="21">
        <v>85384</v>
      </c>
      <c r="AF4" s="21">
        <v>6824</v>
      </c>
      <c r="AG4" s="21">
        <v>20100</v>
      </c>
      <c r="AH4" s="21">
        <v>0</v>
      </c>
      <c r="AI4" s="21">
        <v>26924</v>
      </c>
      <c r="AJ4" s="21">
        <v>1490</v>
      </c>
      <c r="AK4" s="21">
        <v>20018</v>
      </c>
      <c r="AL4" s="21">
        <v>48432</v>
      </c>
      <c r="AM4" s="21">
        <v>10225</v>
      </c>
      <c r="AN4" s="22" t="s">
        <v>2296</v>
      </c>
      <c r="AO4" s="21">
        <v>144041</v>
      </c>
      <c r="AP4" s="21">
        <v>1351</v>
      </c>
      <c r="AQ4" s="21">
        <v>1351</v>
      </c>
      <c r="AR4" s="21">
        <v>1351</v>
      </c>
      <c r="AS4" s="21">
        <v>4053</v>
      </c>
      <c r="AT4" s="21">
        <v>94030</v>
      </c>
      <c r="AU4" s="21">
        <v>24925</v>
      </c>
      <c r="AV4" s="21">
        <v>20758</v>
      </c>
      <c r="AW4" s="21">
        <v>24925</v>
      </c>
      <c r="AX4" s="1" t="s">
        <v>2297</v>
      </c>
      <c r="AY4" s="21">
        <v>168691</v>
      </c>
      <c r="AZ4" s="21">
        <v>1596244</v>
      </c>
      <c r="BA4" s="21">
        <v>0</v>
      </c>
      <c r="BB4" s="21">
        <v>1596244</v>
      </c>
    </row>
    <row r="5" spans="1:54" x14ac:dyDescent="0.2">
      <c r="A5" s="23" t="s">
        <v>119</v>
      </c>
      <c r="B5" s="21">
        <v>174865</v>
      </c>
      <c r="C5" s="21">
        <v>36164</v>
      </c>
      <c r="D5" s="21">
        <v>0</v>
      </c>
      <c r="E5" s="21">
        <v>36164</v>
      </c>
      <c r="F5" s="21">
        <v>0</v>
      </c>
      <c r="G5" s="21">
        <v>0</v>
      </c>
      <c r="H5" s="21">
        <v>0</v>
      </c>
      <c r="I5" s="21">
        <v>0</v>
      </c>
      <c r="J5" s="21">
        <v>0</v>
      </c>
      <c r="K5" s="21">
        <v>0</v>
      </c>
      <c r="L5" s="21">
        <v>0</v>
      </c>
      <c r="M5" s="21">
        <v>0</v>
      </c>
      <c r="N5" s="21">
        <v>35000</v>
      </c>
      <c r="O5" s="1" t="s">
        <v>2350</v>
      </c>
      <c r="P5" s="21">
        <v>35000</v>
      </c>
      <c r="Q5" s="21">
        <v>0</v>
      </c>
      <c r="R5" s="21">
        <v>246029</v>
      </c>
      <c r="S5" s="21">
        <v>0</v>
      </c>
      <c r="T5" s="21">
        <v>0</v>
      </c>
      <c r="U5" s="21">
        <v>0</v>
      </c>
      <c r="V5" s="21">
        <v>0</v>
      </c>
      <c r="W5" s="21">
        <v>0</v>
      </c>
      <c r="X5" s="1" t="s">
        <v>79</v>
      </c>
      <c r="Y5" s="21">
        <v>0</v>
      </c>
      <c r="Z5" s="21">
        <v>0</v>
      </c>
      <c r="AA5" s="21">
        <v>246029</v>
      </c>
      <c r="AB5" s="21">
        <v>147666</v>
      </c>
      <c r="AC5" s="21">
        <v>45676</v>
      </c>
      <c r="AD5" s="21">
        <v>193342</v>
      </c>
      <c r="AE5" s="21">
        <v>18079</v>
      </c>
      <c r="AF5" s="21">
        <v>2960</v>
      </c>
      <c r="AG5" s="21">
        <v>2756</v>
      </c>
      <c r="AH5" s="21">
        <v>0</v>
      </c>
      <c r="AI5" s="21">
        <v>5716</v>
      </c>
      <c r="AJ5" s="21">
        <v>646</v>
      </c>
      <c r="AK5" s="21">
        <v>0</v>
      </c>
      <c r="AL5" s="21">
        <v>6362</v>
      </c>
      <c r="AM5" s="21">
        <v>1770</v>
      </c>
      <c r="AN5" s="22" t="s">
        <v>2351</v>
      </c>
      <c r="AO5" s="21">
        <v>26211</v>
      </c>
      <c r="AP5" s="21">
        <v>0</v>
      </c>
      <c r="AQ5" s="21">
        <v>0</v>
      </c>
      <c r="AR5" s="21">
        <v>315</v>
      </c>
      <c r="AS5" s="21">
        <v>315</v>
      </c>
      <c r="AT5" s="21">
        <v>4300</v>
      </c>
      <c r="AU5" s="21">
        <v>471</v>
      </c>
      <c r="AV5" s="21">
        <v>9002</v>
      </c>
      <c r="AW5" s="21">
        <v>15665</v>
      </c>
      <c r="AX5" s="1" t="s">
        <v>2352</v>
      </c>
      <c r="AY5" s="21">
        <v>29753</v>
      </c>
      <c r="AZ5" s="21">
        <v>249306</v>
      </c>
      <c r="BA5" s="21">
        <v>0</v>
      </c>
      <c r="BB5" s="21">
        <v>249306</v>
      </c>
    </row>
    <row r="6" spans="1:54" x14ac:dyDescent="0.2">
      <c r="A6" s="23" t="s">
        <v>140</v>
      </c>
      <c r="B6" s="21">
        <v>100000</v>
      </c>
      <c r="C6" s="21">
        <v>24736</v>
      </c>
      <c r="D6" s="21">
        <v>0</v>
      </c>
      <c r="E6" s="21">
        <v>24736</v>
      </c>
      <c r="F6" s="21">
        <v>0</v>
      </c>
      <c r="G6" s="21">
        <v>0</v>
      </c>
      <c r="H6" s="21">
        <v>941</v>
      </c>
      <c r="I6" s="21">
        <v>0</v>
      </c>
      <c r="J6" s="21">
        <v>0</v>
      </c>
      <c r="K6" s="21">
        <v>0</v>
      </c>
      <c r="L6" s="21">
        <v>941</v>
      </c>
      <c r="M6" s="21">
        <v>0</v>
      </c>
      <c r="N6" s="21">
        <v>49904</v>
      </c>
      <c r="O6" s="1" t="s">
        <v>2394</v>
      </c>
      <c r="P6" s="21">
        <v>49904</v>
      </c>
      <c r="Q6" s="21">
        <v>941</v>
      </c>
      <c r="R6" s="21">
        <v>175581</v>
      </c>
      <c r="S6" s="21">
        <v>0</v>
      </c>
      <c r="T6" s="21">
        <v>0</v>
      </c>
      <c r="U6" s="21">
        <v>0</v>
      </c>
      <c r="V6" s="21">
        <v>0</v>
      </c>
      <c r="W6" s="21">
        <v>0</v>
      </c>
      <c r="X6" s="1" t="s">
        <v>79</v>
      </c>
      <c r="Y6" s="21">
        <v>0</v>
      </c>
      <c r="Z6" s="21">
        <v>0</v>
      </c>
      <c r="AA6" s="21">
        <v>175581</v>
      </c>
      <c r="AB6" s="21">
        <v>87317</v>
      </c>
      <c r="AC6" s="21">
        <v>7484</v>
      </c>
      <c r="AD6" s="21">
        <v>94801</v>
      </c>
      <c r="AE6" s="21">
        <v>9195</v>
      </c>
      <c r="AF6" s="21">
        <v>3315</v>
      </c>
      <c r="AG6" s="21">
        <v>0</v>
      </c>
      <c r="AH6" s="21">
        <v>0</v>
      </c>
      <c r="AI6" s="21">
        <v>3315</v>
      </c>
      <c r="AJ6" s="21">
        <v>724</v>
      </c>
      <c r="AK6" s="21">
        <v>0</v>
      </c>
      <c r="AL6" s="21">
        <v>4039</v>
      </c>
      <c r="AM6" s="21">
        <v>2339</v>
      </c>
      <c r="AN6" s="22" t="s">
        <v>2395</v>
      </c>
      <c r="AO6" s="21">
        <v>15573</v>
      </c>
      <c r="AP6" s="21">
        <v>2013</v>
      </c>
      <c r="AQ6" s="21">
        <v>0</v>
      </c>
      <c r="AR6" s="21">
        <v>0</v>
      </c>
      <c r="AS6" s="21">
        <v>2013</v>
      </c>
      <c r="AT6" s="21">
        <v>10663</v>
      </c>
      <c r="AU6" s="21">
        <v>0</v>
      </c>
      <c r="AV6" s="21">
        <v>10084</v>
      </c>
      <c r="AW6" s="21">
        <v>7267</v>
      </c>
      <c r="AX6" s="1" t="s">
        <v>2396</v>
      </c>
      <c r="AY6" s="21">
        <v>30027</v>
      </c>
      <c r="AZ6" s="21">
        <v>140401</v>
      </c>
      <c r="BA6" s="21">
        <v>0</v>
      </c>
      <c r="BB6" s="21">
        <v>140401</v>
      </c>
    </row>
    <row r="7" spans="1:54" x14ac:dyDescent="0.2">
      <c r="A7" s="23" t="s">
        <v>156</v>
      </c>
      <c r="B7" s="21">
        <v>993138</v>
      </c>
      <c r="C7" s="21">
        <v>229468</v>
      </c>
      <c r="D7" s="21">
        <v>0</v>
      </c>
      <c r="E7" s="21">
        <v>229468</v>
      </c>
      <c r="F7" s="21">
        <v>0</v>
      </c>
      <c r="G7" s="21">
        <v>0</v>
      </c>
      <c r="H7" s="21">
        <v>1500</v>
      </c>
      <c r="I7" s="21">
        <v>0</v>
      </c>
      <c r="J7" s="21">
        <v>0</v>
      </c>
      <c r="K7" s="21">
        <v>0</v>
      </c>
      <c r="L7" s="21">
        <v>1500</v>
      </c>
      <c r="M7" s="21">
        <v>0</v>
      </c>
      <c r="N7" s="21">
        <v>0</v>
      </c>
      <c r="O7" s="1" t="s">
        <v>79</v>
      </c>
      <c r="P7" s="21">
        <v>0</v>
      </c>
      <c r="Q7" s="21">
        <v>1500</v>
      </c>
      <c r="R7" s="21">
        <v>1224106</v>
      </c>
      <c r="S7" s="21">
        <v>0</v>
      </c>
      <c r="T7" s="21">
        <v>0</v>
      </c>
      <c r="U7" s="21">
        <v>0</v>
      </c>
      <c r="V7" s="21">
        <v>0</v>
      </c>
      <c r="W7" s="21">
        <v>0</v>
      </c>
      <c r="X7" s="1" t="s">
        <v>2308</v>
      </c>
      <c r="Y7" s="21">
        <v>0</v>
      </c>
      <c r="Z7" s="21">
        <v>0</v>
      </c>
      <c r="AA7" s="21">
        <v>1224106</v>
      </c>
      <c r="AB7" s="21">
        <v>602240</v>
      </c>
      <c r="AC7" s="21">
        <v>115910</v>
      </c>
      <c r="AD7" s="21">
        <v>718150</v>
      </c>
      <c r="AE7" s="21">
        <v>74896</v>
      </c>
      <c r="AF7" s="21">
        <v>14455</v>
      </c>
      <c r="AG7" s="21">
        <v>15000</v>
      </c>
      <c r="AH7" s="21">
        <v>0</v>
      </c>
      <c r="AI7" s="21">
        <v>29455</v>
      </c>
      <c r="AJ7" s="21">
        <v>3156</v>
      </c>
      <c r="AK7" s="21">
        <v>29410</v>
      </c>
      <c r="AL7" s="21">
        <v>62021</v>
      </c>
      <c r="AM7" s="21">
        <v>32436</v>
      </c>
      <c r="AN7" s="22" t="s">
        <v>2312</v>
      </c>
      <c r="AO7" s="21">
        <v>169353</v>
      </c>
      <c r="AP7" s="21">
        <v>5080</v>
      </c>
      <c r="AQ7" s="21">
        <v>4353</v>
      </c>
      <c r="AR7" s="21">
        <v>20000</v>
      </c>
      <c r="AS7" s="21">
        <v>29433</v>
      </c>
      <c r="AT7" s="21">
        <v>85482</v>
      </c>
      <c r="AU7" s="21">
        <v>7642</v>
      </c>
      <c r="AV7" s="21">
        <v>43966</v>
      </c>
      <c r="AW7" s="21">
        <v>73048</v>
      </c>
      <c r="AX7" s="1" t="s">
        <v>2313</v>
      </c>
      <c r="AY7" s="21">
        <v>239571</v>
      </c>
      <c r="AZ7" s="21">
        <v>1127074</v>
      </c>
      <c r="BA7" s="21">
        <v>0</v>
      </c>
      <c r="BB7" s="21">
        <v>1127074</v>
      </c>
    </row>
    <row r="8" spans="1:54" x14ac:dyDescent="0.2">
      <c r="A8" s="23" t="s">
        <v>173</v>
      </c>
      <c r="B8" s="21">
        <v>3060001</v>
      </c>
      <c r="C8" s="21">
        <v>638834</v>
      </c>
      <c r="D8" s="21">
        <v>3000</v>
      </c>
      <c r="E8" s="21">
        <v>641834</v>
      </c>
      <c r="F8" s="21">
        <v>0</v>
      </c>
      <c r="G8" s="21">
        <v>0</v>
      </c>
      <c r="H8" s="21">
        <v>3500</v>
      </c>
      <c r="I8" s="21">
        <v>0</v>
      </c>
      <c r="J8" s="21">
        <v>0</v>
      </c>
      <c r="K8" s="21">
        <v>0</v>
      </c>
      <c r="L8" s="21">
        <v>3500</v>
      </c>
      <c r="M8" s="21">
        <v>0</v>
      </c>
      <c r="N8" s="21">
        <v>39573</v>
      </c>
      <c r="O8" s="1" t="s">
        <v>2314</v>
      </c>
      <c r="P8" s="21">
        <v>39573</v>
      </c>
      <c r="Q8" s="21">
        <v>3500</v>
      </c>
      <c r="R8" s="21">
        <v>3744908</v>
      </c>
      <c r="S8" s="21">
        <v>54879</v>
      </c>
      <c r="T8" s="21">
        <v>0</v>
      </c>
      <c r="U8" s="21">
        <v>0</v>
      </c>
      <c r="V8" s="21">
        <v>0</v>
      </c>
      <c r="W8" s="21">
        <v>0</v>
      </c>
      <c r="X8" s="1" t="s">
        <v>79</v>
      </c>
      <c r="Y8" s="21">
        <v>0</v>
      </c>
      <c r="Z8" s="21">
        <v>54879</v>
      </c>
      <c r="AA8" s="21">
        <v>3799787</v>
      </c>
      <c r="AB8" s="21">
        <v>2295663</v>
      </c>
      <c r="AC8" s="21">
        <v>566228</v>
      </c>
      <c r="AD8" s="21">
        <v>2861891</v>
      </c>
      <c r="AE8" s="21">
        <v>159593</v>
      </c>
      <c r="AF8" s="21">
        <v>32964</v>
      </c>
      <c r="AG8" s="21">
        <v>30256</v>
      </c>
      <c r="AH8" s="21">
        <v>0</v>
      </c>
      <c r="AI8" s="21">
        <v>63220</v>
      </c>
      <c r="AJ8" s="21">
        <v>7197</v>
      </c>
      <c r="AK8" s="21">
        <v>30499</v>
      </c>
      <c r="AL8" s="21">
        <v>100916</v>
      </c>
      <c r="AM8" s="21">
        <v>30579</v>
      </c>
      <c r="AN8" s="22" t="s">
        <v>2315</v>
      </c>
      <c r="AO8" s="21">
        <v>291088</v>
      </c>
      <c r="AP8" s="21">
        <v>12845</v>
      </c>
      <c r="AQ8" s="21">
        <v>2605</v>
      </c>
      <c r="AR8" s="21">
        <v>0</v>
      </c>
      <c r="AS8" s="21">
        <v>15450</v>
      </c>
      <c r="AT8" s="21">
        <v>293934</v>
      </c>
      <c r="AU8" s="21">
        <v>59860</v>
      </c>
      <c r="AV8" s="21">
        <v>100267</v>
      </c>
      <c r="AW8" s="21">
        <v>84426</v>
      </c>
      <c r="AX8" s="1" t="s">
        <v>79</v>
      </c>
      <c r="AY8" s="21">
        <v>553937</v>
      </c>
      <c r="AZ8" s="21">
        <v>3706916</v>
      </c>
      <c r="BA8" s="21">
        <v>54879</v>
      </c>
      <c r="BB8" s="21">
        <v>3761795</v>
      </c>
    </row>
    <row r="9" spans="1:54" x14ac:dyDescent="0.2">
      <c r="A9" s="23" t="s">
        <v>191</v>
      </c>
      <c r="B9" s="21">
        <v>253051</v>
      </c>
      <c r="C9" s="21">
        <v>52802</v>
      </c>
      <c r="D9" s="21">
        <v>1000</v>
      </c>
      <c r="E9" s="21">
        <v>53802</v>
      </c>
      <c r="F9" s="21">
        <v>0</v>
      </c>
      <c r="G9" s="21">
        <v>0</v>
      </c>
      <c r="H9" s="21">
        <v>1000</v>
      </c>
      <c r="I9" s="21">
        <v>0</v>
      </c>
      <c r="J9" s="21">
        <v>0</v>
      </c>
      <c r="K9" s="21">
        <v>0</v>
      </c>
      <c r="L9" s="21">
        <v>1000</v>
      </c>
      <c r="M9" s="21">
        <v>0</v>
      </c>
      <c r="N9" s="21">
        <v>77080</v>
      </c>
      <c r="O9" s="1" t="s">
        <v>2309</v>
      </c>
      <c r="P9" s="21">
        <v>77080</v>
      </c>
      <c r="Q9" s="21">
        <v>1000</v>
      </c>
      <c r="R9" s="21">
        <v>384933</v>
      </c>
      <c r="S9" s="21">
        <v>0</v>
      </c>
      <c r="T9" s="21">
        <v>0</v>
      </c>
      <c r="U9" s="21">
        <v>0</v>
      </c>
      <c r="V9" s="21">
        <v>7775</v>
      </c>
      <c r="W9" s="21">
        <v>0</v>
      </c>
      <c r="X9" s="1" t="s">
        <v>2308</v>
      </c>
      <c r="Y9" s="21">
        <v>7775</v>
      </c>
      <c r="Z9" s="21">
        <v>7775</v>
      </c>
      <c r="AA9" s="21">
        <v>392708</v>
      </c>
      <c r="AB9" s="21">
        <v>217784</v>
      </c>
      <c r="AC9" s="21">
        <v>35217</v>
      </c>
      <c r="AD9" s="21">
        <v>253001</v>
      </c>
      <c r="AE9" s="21">
        <v>17853</v>
      </c>
      <c r="AF9" s="21">
        <v>3364</v>
      </c>
      <c r="AG9" s="21">
        <v>2250</v>
      </c>
      <c r="AH9" s="21">
        <v>0</v>
      </c>
      <c r="AI9" s="21">
        <v>5614</v>
      </c>
      <c r="AJ9" s="21">
        <v>734</v>
      </c>
      <c r="AK9" s="21">
        <v>4358</v>
      </c>
      <c r="AL9" s="21">
        <v>10706</v>
      </c>
      <c r="AM9" s="21">
        <v>3496</v>
      </c>
      <c r="AN9" s="22" t="s">
        <v>2310</v>
      </c>
      <c r="AO9" s="21">
        <v>32055</v>
      </c>
      <c r="AP9" s="21">
        <v>886</v>
      </c>
      <c r="AQ9" s="21">
        <v>5705</v>
      </c>
      <c r="AR9" s="21">
        <v>3635</v>
      </c>
      <c r="AS9" s="21">
        <v>10226</v>
      </c>
      <c r="AT9" s="21">
        <v>42025</v>
      </c>
      <c r="AU9" s="21">
        <v>4260</v>
      </c>
      <c r="AV9" s="21">
        <v>10232</v>
      </c>
      <c r="AW9" s="21">
        <v>14571</v>
      </c>
      <c r="AX9" s="1" t="s">
        <v>2311</v>
      </c>
      <c r="AY9" s="21">
        <v>81314</v>
      </c>
      <c r="AZ9" s="21">
        <v>366370</v>
      </c>
      <c r="BA9" s="21">
        <v>4190</v>
      </c>
      <c r="BB9" s="21">
        <v>370560</v>
      </c>
    </row>
    <row r="10" spans="1:54" x14ac:dyDescent="0.2">
      <c r="A10" s="23" t="s">
        <v>206</v>
      </c>
      <c r="B10" s="21">
        <v>1338094</v>
      </c>
      <c r="C10" s="21">
        <v>297545</v>
      </c>
      <c r="D10" s="21">
        <v>2000</v>
      </c>
      <c r="E10" s="21">
        <v>299545</v>
      </c>
      <c r="F10" s="21">
        <v>0</v>
      </c>
      <c r="G10" s="21">
        <v>0</v>
      </c>
      <c r="H10" s="21">
        <v>860</v>
      </c>
      <c r="I10" s="21">
        <v>0</v>
      </c>
      <c r="J10" s="21">
        <v>0</v>
      </c>
      <c r="K10" s="21">
        <v>0</v>
      </c>
      <c r="L10" s="21">
        <v>860</v>
      </c>
      <c r="M10" s="21">
        <v>0</v>
      </c>
      <c r="N10" s="21">
        <v>33724</v>
      </c>
      <c r="O10" s="1" t="s">
        <v>2316</v>
      </c>
      <c r="P10" s="21">
        <v>33724</v>
      </c>
      <c r="Q10" s="21">
        <v>860</v>
      </c>
      <c r="R10" s="21">
        <v>1672223</v>
      </c>
      <c r="S10" s="21">
        <v>65000</v>
      </c>
      <c r="T10" s="21">
        <v>0</v>
      </c>
      <c r="U10" s="21">
        <v>0</v>
      </c>
      <c r="V10" s="21">
        <v>0</v>
      </c>
      <c r="W10" s="21">
        <v>13427</v>
      </c>
      <c r="X10" s="1" t="s">
        <v>2317</v>
      </c>
      <c r="Y10" s="21">
        <v>13427</v>
      </c>
      <c r="Z10" s="21">
        <v>78427</v>
      </c>
      <c r="AA10" s="21">
        <v>1750650</v>
      </c>
      <c r="AB10" s="21">
        <v>883048</v>
      </c>
      <c r="AC10" s="21">
        <v>312638</v>
      </c>
      <c r="AD10" s="21">
        <v>1195686</v>
      </c>
      <c r="AE10" s="21">
        <v>80770</v>
      </c>
      <c r="AF10" s="21">
        <v>13839</v>
      </c>
      <c r="AG10" s="21">
        <v>20615</v>
      </c>
      <c r="AH10" s="21">
        <v>0</v>
      </c>
      <c r="AI10" s="21">
        <v>34454</v>
      </c>
      <c r="AJ10" s="21">
        <v>3022</v>
      </c>
      <c r="AK10" s="21">
        <v>24889</v>
      </c>
      <c r="AL10" s="21">
        <v>62365</v>
      </c>
      <c r="AM10" s="21">
        <v>31601</v>
      </c>
      <c r="AN10" s="22" t="s">
        <v>2318</v>
      </c>
      <c r="AO10" s="21">
        <v>174736</v>
      </c>
      <c r="AP10" s="21">
        <v>11153</v>
      </c>
      <c r="AQ10" s="21">
        <v>4252</v>
      </c>
      <c r="AR10" s="21">
        <v>2189</v>
      </c>
      <c r="AS10" s="21">
        <v>17594</v>
      </c>
      <c r="AT10" s="21">
        <v>218481</v>
      </c>
      <c r="AU10" s="21">
        <v>23632</v>
      </c>
      <c r="AV10" s="21">
        <v>42095</v>
      </c>
      <c r="AW10" s="21">
        <v>0</v>
      </c>
      <c r="AX10" s="1" t="s">
        <v>79</v>
      </c>
      <c r="AY10" s="21">
        <v>301802</v>
      </c>
      <c r="AZ10" s="21">
        <v>1672224</v>
      </c>
      <c r="BA10" s="21">
        <v>78427</v>
      </c>
      <c r="BB10" s="21">
        <v>1750651</v>
      </c>
    </row>
    <row r="11" spans="1:54" x14ac:dyDescent="0.2">
      <c r="A11" s="23" t="s">
        <v>224</v>
      </c>
      <c r="B11" s="21">
        <v>11500</v>
      </c>
      <c r="C11" s="21">
        <v>23113</v>
      </c>
      <c r="D11" s="21">
        <v>5000</v>
      </c>
      <c r="E11" s="21">
        <v>28113</v>
      </c>
      <c r="F11" s="21">
        <v>0</v>
      </c>
      <c r="G11" s="21">
        <v>0</v>
      </c>
      <c r="H11" s="21">
        <v>921</v>
      </c>
      <c r="I11" s="21">
        <v>0</v>
      </c>
      <c r="J11" s="21">
        <v>0</v>
      </c>
      <c r="K11" s="21">
        <v>0</v>
      </c>
      <c r="L11" s="21">
        <v>921</v>
      </c>
      <c r="M11" s="21">
        <v>12062</v>
      </c>
      <c r="N11" s="21">
        <v>25881</v>
      </c>
      <c r="O11" s="1" t="s">
        <v>2368</v>
      </c>
      <c r="P11" s="21">
        <v>37943</v>
      </c>
      <c r="Q11" s="21">
        <v>921</v>
      </c>
      <c r="R11" s="21">
        <v>78477</v>
      </c>
      <c r="S11" s="21">
        <v>0</v>
      </c>
      <c r="T11" s="21">
        <v>0</v>
      </c>
      <c r="U11" s="21">
        <v>0</v>
      </c>
      <c r="V11" s="21">
        <v>20150</v>
      </c>
      <c r="W11" s="21">
        <v>0</v>
      </c>
      <c r="X11" s="1" t="s">
        <v>79</v>
      </c>
      <c r="Y11" s="21">
        <v>20150</v>
      </c>
      <c r="Z11" s="21">
        <v>20150</v>
      </c>
      <c r="AA11" s="21">
        <v>98627</v>
      </c>
      <c r="AB11" s="21">
        <v>37362</v>
      </c>
      <c r="AC11" s="21">
        <v>0</v>
      </c>
      <c r="AD11" s="21">
        <v>37362</v>
      </c>
      <c r="AE11" s="21">
        <v>2103</v>
      </c>
      <c r="AF11" s="21">
        <v>2960</v>
      </c>
      <c r="AG11" s="21">
        <v>0</v>
      </c>
      <c r="AH11" s="21">
        <v>0</v>
      </c>
      <c r="AI11" s="21">
        <v>2960</v>
      </c>
      <c r="AJ11" s="21">
        <v>646</v>
      </c>
      <c r="AK11" s="21">
        <v>0</v>
      </c>
      <c r="AL11" s="21">
        <v>3606</v>
      </c>
      <c r="AM11" s="21">
        <v>0</v>
      </c>
      <c r="AN11" s="22" t="s">
        <v>79</v>
      </c>
      <c r="AO11" s="21">
        <v>5709</v>
      </c>
      <c r="AP11" s="21">
        <v>1430</v>
      </c>
      <c r="AQ11" s="21">
        <v>66</v>
      </c>
      <c r="AR11" s="21">
        <v>0</v>
      </c>
      <c r="AS11" s="21">
        <v>1496</v>
      </c>
      <c r="AT11" s="21">
        <v>8686</v>
      </c>
      <c r="AU11" s="21">
        <v>0</v>
      </c>
      <c r="AV11" s="21">
        <v>9002</v>
      </c>
      <c r="AW11" s="21">
        <v>9204</v>
      </c>
      <c r="AX11" s="1" t="s">
        <v>2369</v>
      </c>
      <c r="AY11" s="21">
        <v>28388</v>
      </c>
      <c r="AZ11" s="21">
        <v>71459</v>
      </c>
      <c r="BA11" s="21">
        <v>18908</v>
      </c>
      <c r="BB11" s="21">
        <v>90367</v>
      </c>
    </row>
    <row r="12" spans="1:54" x14ac:dyDescent="0.2">
      <c r="A12" s="23" t="s">
        <v>241</v>
      </c>
      <c r="B12" s="21">
        <v>536232</v>
      </c>
      <c r="C12" s="21">
        <v>132534</v>
      </c>
      <c r="D12" s="21">
        <v>1000</v>
      </c>
      <c r="E12" s="21">
        <v>133534</v>
      </c>
      <c r="F12" s="21">
        <v>0</v>
      </c>
      <c r="G12" s="21">
        <v>0</v>
      </c>
      <c r="H12" s="21">
        <v>1000</v>
      </c>
      <c r="I12" s="21">
        <v>0</v>
      </c>
      <c r="J12" s="21">
        <v>0</v>
      </c>
      <c r="K12" s="21">
        <v>0</v>
      </c>
      <c r="L12" s="21">
        <v>1000</v>
      </c>
      <c r="M12" s="21">
        <v>1000</v>
      </c>
      <c r="N12" s="21">
        <v>45397</v>
      </c>
      <c r="O12" s="1" t="s">
        <v>2319</v>
      </c>
      <c r="P12" s="21">
        <v>46397</v>
      </c>
      <c r="Q12" s="21">
        <v>1000</v>
      </c>
      <c r="R12" s="21">
        <v>717163</v>
      </c>
      <c r="S12" s="21">
        <v>0</v>
      </c>
      <c r="T12" s="21">
        <v>51202</v>
      </c>
      <c r="U12" s="21">
        <v>0</v>
      </c>
      <c r="V12" s="21">
        <v>0</v>
      </c>
      <c r="W12" s="21">
        <v>0</v>
      </c>
      <c r="X12" s="1" t="s">
        <v>79</v>
      </c>
      <c r="Y12" s="21">
        <v>0</v>
      </c>
      <c r="Z12" s="21">
        <v>51202</v>
      </c>
      <c r="AA12" s="21">
        <v>768365</v>
      </c>
      <c r="AB12" s="21">
        <v>369753</v>
      </c>
      <c r="AC12" s="21">
        <v>83085</v>
      </c>
      <c r="AD12" s="21">
        <v>452838</v>
      </c>
      <c r="AE12" s="21">
        <v>43715</v>
      </c>
      <c r="AF12" s="21">
        <v>5534</v>
      </c>
      <c r="AG12" s="21">
        <v>276</v>
      </c>
      <c r="AH12" s="21">
        <v>0</v>
      </c>
      <c r="AI12" s="21">
        <v>5810</v>
      </c>
      <c r="AJ12" s="21">
        <v>1208</v>
      </c>
      <c r="AK12" s="21">
        <v>11555</v>
      </c>
      <c r="AL12" s="21">
        <v>18573</v>
      </c>
      <c r="AM12" s="21">
        <v>3171</v>
      </c>
      <c r="AN12" s="22" t="s">
        <v>2320</v>
      </c>
      <c r="AO12" s="21">
        <v>65459</v>
      </c>
      <c r="AP12" s="21">
        <v>1811</v>
      </c>
      <c r="AQ12" s="21">
        <v>1838</v>
      </c>
      <c r="AR12" s="21">
        <v>0</v>
      </c>
      <c r="AS12" s="21">
        <v>3649</v>
      </c>
      <c r="AT12" s="21">
        <v>173339</v>
      </c>
      <c r="AU12" s="21">
        <v>5027</v>
      </c>
      <c r="AV12" s="21">
        <v>16832</v>
      </c>
      <c r="AW12" s="21">
        <v>8959</v>
      </c>
      <c r="AX12" s="1" t="s">
        <v>2321</v>
      </c>
      <c r="AY12" s="21">
        <v>207806</v>
      </c>
      <c r="AZ12" s="21">
        <v>726103</v>
      </c>
      <c r="BA12" s="21">
        <v>39872</v>
      </c>
      <c r="BB12" s="21">
        <v>765975</v>
      </c>
    </row>
    <row r="13" spans="1:54" x14ac:dyDescent="0.2">
      <c r="A13" s="23" t="s">
        <v>259</v>
      </c>
      <c r="B13" s="21">
        <v>2053101</v>
      </c>
      <c r="C13" s="21">
        <v>411631</v>
      </c>
      <c r="D13" s="21">
        <v>2000</v>
      </c>
      <c r="E13" s="21">
        <v>413631</v>
      </c>
      <c r="F13" s="21">
        <v>11092</v>
      </c>
      <c r="G13" s="21">
        <v>0</v>
      </c>
      <c r="H13" s="21">
        <v>0</v>
      </c>
      <c r="I13" s="21">
        <v>0</v>
      </c>
      <c r="J13" s="21">
        <v>0</v>
      </c>
      <c r="K13" s="21">
        <v>0</v>
      </c>
      <c r="L13" s="21">
        <v>11092</v>
      </c>
      <c r="M13" s="21">
        <v>0</v>
      </c>
      <c r="N13" s="21">
        <v>0</v>
      </c>
      <c r="O13" s="1" t="s">
        <v>79</v>
      </c>
      <c r="P13" s="21">
        <v>0</v>
      </c>
      <c r="Q13" s="21">
        <v>0</v>
      </c>
      <c r="R13" s="21">
        <v>2477824</v>
      </c>
      <c r="S13" s="21">
        <v>0</v>
      </c>
      <c r="T13" s="21">
        <v>0</v>
      </c>
      <c r="U13" s="21">
        <v>0</v>
      </c>
      <c r="V13" s="21">
        <v>100000</v>
      </c>
      <c r="W13" s="21">
        <v>0</v>
      </c>
      <c r="X13" s="1" t="s">
        <v>79</v>
      </c>
      <c r="Y13" s="21">
        <v>100000</v>
      </c>
      <c r="Z13" s="21">
        <v>100000</v>
      </c>
      <c r="AA13" s="21">
        <v>2577824</v>
      </c>
      <c r="AB13" s="21">
        <v>1062432</v>
      </c>
      <c r="AC13" s="21">
        <v>693010</v>
      </c>
      <c r="AD13" s="21">
        <v>1755442</v>
      </c>
      <c r="AE13" s="21">
        <v>88243</v>
      </c>
      <c r="AF13" s="21">
        <v>19359</v>
      </c>
      <c r="AG13" s="21">
        <v>747</v>
      </c>
      <c r="AH13" s="21">
        <v>0</v>
      </c>
      <c r="AI13" s="21">
        <v>20106</v>
      </c>
      <c r="AJ13" s="21">
        <v>4227</v>
      </c>
      <c r="AK13" s="21">
        <v>25563</v>
      </c>
      <c r="AL13" s="21">
        <v>49896</v>
      </c>
      <c r="AM13" s="21">
        <v>19884</v>
      </c>
      <c r="AN13" s="22" t="s">
        <v>2322</v>
      </c>
      <c r="AO13" s="21">
        <v>158023</v>
      </c>
      <c r="AP13" s="21">
        <v>5081</v>
      </c>
      <c r="AQ13" s="21">
        <v>8821</v>
      </c>
      <c r="AR13" s="21">
        <v>0</v>
      </c>
      <c r="AS13" s="21">
        <v>13902</v>
      </c>
      <c r="AT13" s="21">
        <v>68253</v>
      </c>
      <c r="AU13" s="21">
        <v>9218</v>
      </c>
      <c r="AV13" s="21">
        <v>58885</v>
      </c>
      <c r="AW13" s="21">
        <v>61740</v>
      </c>
      <c r="AX13" s="1" t="s">
        <v>2323</v>
      </c>
      <c r="AY13" s="21">
        <v>211998</v>
      </c>
      <c r="AZ13" s="21">
        <v>2125463</v>
      </c>
      <c r="BA13" s="21">
        <v>0</v>
      </c>
      <c r="BB13" s="21">
        <v>2125463</v>
      </c>
    </row>
    <row r="14" spans="1:54" x14ac:dyDescent="0.2">
      <c r="A14" s="23" t="s">
        <v>278</v>
      </c>
      <c r="B14" s="21">
        <v>575849</v>
      </c>
      <c r="C14" s="21">
        <v>132110</v>
      </c>
      <c r="D14" s="21">
        <v>0</v>
      </c>
      <c r="E14" s="21">
        <v>132110</v>
      </c>
      <c r="F14" s="21">
        <v>0</v>
      </c>
      <c r="G14" s="21">
        <v>0</v>
      </c>
      <c r="H14" s="21">
        <v>1000</v>
      </c>
      <c r="I14" s="21">
        <v>0</v>
      </c>
      <c r="J14" s="22" t="s">
        <v>79</v>
      </c>
      <c r="K14" s="21">
        <v>0</v>
      </c>
      <c r="L14" s="21">
        <v>1000</v>
      </c>
      <c r="M14" s="21">
        <v>0</v>
      </c>
      <c r="N14" s="21">
        <v>2552</v>
      </c>
      <c r="O14" s="1" t="s">
        <v>2404</v>
      </c>
      <c r="P14" s="21">
        <v>2552</v>
      </c>
      <c r="Q14" s="21">
        <v>1000</v>
      </c>
      <c r="R14" s="21">
        <v>711511</v>
      </c>
      <c r="S14" s="21">
        <v>0</v>
      </c>
      <c r="T14" s="21">
        <v>0</v>
      </c>
      <c r="U14" s="21">
        <v>0</v>
      </c>
      <c r="V14" s="21">
        <v>141991</v>
      </c>
      <c r="W14" s="21">
        <v>0</v>
      </c>
      <c r="X14" s="1" t="s">
        <v>2405</v>
      </c>
      <c r="Y14" s="21">
        <v>141991</v>
      </c>
      <c r="Z14" s="21">
        <v>141991</v>
      </c>
      <c r="AA14" s="21">
        <v>853502</v>
      </c>
      <c r="AB14" s="21">
        <v>468143</v>
      </c>
      <c r="AC14" s="21">
        <v>55864</v>
      </c>
      <c r="AD14" s="21">
        <v>524007</v>
      </c>
      <c r="AE14" s="21">
        <v>40707</v>
      </c>
      <c r="AF14" s="21">
        <v>3134</v>
      </c>
      <c r="AG14" s="21">
        <v>3080</v>
      </c>
      <c r="AH14" s="21">
        <v>1200</v>
      </c>
      <c r="AI14" s="21">
        <v>7414</v>
      </c>
      <c r="AJ14" s="21">
        <v>684</v>
      </c>
      <c r="AK14" s="21">
        <v>4669</v>
      </c>
      <c r="AL14" s="21">
        <v>12767</v>
      </c>
      <c r="AM14" s="21">
        <v>6639</v>
      </c>
      <c r="AN14" s="22" t="s">
        <v>2406</v>
      </c>
      <c r="AO14" s="21">
        <v>60113</v>
      </c>
      <c r="AP14" s="21">
        <v>2675</v>
      </c>
      <c r="AQ14" s="21">
        <v>1853</v>
      </c>
      <c r="AR14" s="21">
        <v>0</v>
      </c>
      <c r="AS14" s="21">
        <v>4528</v>
      </c>
      <c r="AT14" s="21">
        <v>35834</v>
      </c>
      <c r="AU14" s="21">
        <v>6818</v>
      </c>
      <c r="AV14" s="21">
        <v>9532</v>
      </c>
      <c r="AW14" s="21">
        <v>84053</v>
      </c>
      <c r="AX14" s="1" t="s">
        <v>2407</v>
      </c>
      <c r="AY14" s="21">
        <v>140765</v>
      </c>
      <c r="AZ14" s="21">
        <v>724885</v>
      </c>
      <c r="BA14" s="21">
        <v>127448</v>
      </c>
      <c r="BB14" s="21">
        <v>852333</v>
      </c>
    </row>
    <row r="15" spans="1:54" x14ac:dyDescent="0.2">
      <c r="A15" s="23" t="s">
        <v>297</v>
      </c>
      <c r="B15" s="21">
        <v>229251</v>
      </c>
      <c r="C15" s="21">
        <v>53203</v>
      </c>
      <c r="D15" s="22">
        <v>0</v>
      </c>
      <c r="E15" s="21">
        <v>53203</v>
      </c>
      <c r="F15" s="22">
        <v>0</v>
      </c>
      <c r="G15" s="22">
        <v>0</v>
      </c>
      <c r="H15" s="21">
        <v>1000</v>
      </c>
      <c r="I15" s="22">
        <v>0</v>
      </c>
      <c r="J15" s="22">
        <v>0</v>
      </c>
      <c r="K15" s="22">
        <v>0</v>
      </c>
      <c r="L15" s="21">
        <v>1000</v>
      </c>
      <c r="M15" s="21">
        <v>0</v>
      </c>
      <c r="N15" s="21">
        <v>10442</v>
      </c>
      <c r="O15" s="1" t="s">
        <v>2324</v>
      </c>
      <c r="P15" s="21">
        <v>10442</v>
      </c>
      <c r="Q15" s="21">
        <v>1000</v>
      </c>
      <c r="R15" s="21">
        <v>293896</v>
      </c>
      <c r="S15" s="21">
        <v>0</v>
      </c>
      <c r="T15" s="21">
        <v>0</v>
      </c>
      <c r="U15" s="21">
        <v>0</v>
      </c>
      <c r="V15" s="21">
        <v>0</v>
      </c>
      <c r="W15" s="21">
        <v>0</v>
      </c>
      <c r="X15" s="1" t="s">
        <v>79</v>
      </c>
      <c r="Y15" s="21">
        <v>0</v>
      </c>
      <c r="Z15" s="21">
        <v>0</v>
      </c>
      <c r="AA15" s="21">
        <v>293896</v>
      </c>
      <c r="AB15" s="21">
        <v>154339</v>
      </c>
      <c r="AC15" s="21">
        <v>49009</v>
      </c>
      <c r="AD15" s="21">
        <v>203348</v>
      </c>
      <c r="AE15" s="21">
        <v>14459</v>
      </c>
      <c r="AF15" s="21">
        <v>2960</v>
      </c>
      <c r="AG15" s="21">
        <v>0</v>
      </c>
      <c r="AH15" s="21">
        <v>0</v>
      </c>
      <c r="AI15" s="21">
        <v>2960</v>
      </c>
      <c r="AJ15" s="21">
        <v>646</v>
      </c>
      <c r="AK15" s="21">
        <v>0</v>
      </c>
      <c r="AL15" s="21">
        <v>3606</v>
      </c>
      <c r="AM15" s="21">
        <v>7906</v>
      </c>
      <c r="AN15" s="22" t="s">
        <v>2325</v>
      </c>
      <c r="AO15" s="21">
        <v>25971</v>
      </c>
      <c r="AP15" s="21">
        <v>2981</v>
      </c>
      <c r="AQ15" s="21">
        <v>745</v>
      </c>
      <c r="AR15" s="21">
        <v>0</v>
      </c>
      <c r="AS15" s="21">
        <v>3726</v>
      </c>
      <c r="AT15" s="21">
        <v>31444</v>
      </c>
      <c r="AU15" s="21">
        <v>9764</v>
      </c>
      <c r="AV15" s="21">
        <v>9002</v>
      </c>
      <c r="AW15" s="21">
        <v>7026</v>
      </c>
      <c r="AX15" s="1" t="s">
        <v>2326</v>
      </c>
      <c r="AY15" s="21">
        <v>60962</v>
      </c>
      <c r="AZ15" s="21">
        <v>290281</v>
      </c>
      <c r="BA15" s="21">
        <v>4799</v>
      </c>
      <c r="BB15" s="21">
        <v>295080</v>
      </c>
    </row>
    <row r="16" spans="1:54" x14ac:dyDescent="0.2">
      <c r="A16" s="23" t="s">
        <v>315</v>
      </c>
      <c r="B16" s="21">
        <v>293550</v>
      </c>
      <c r="C16" s="21">
        <v>60852</v>
      </c>
      <c r="D16" s="21">
        <v>1000</v>
      </c>
      <c r="E16" s="21">
        <v>61852</v>
      </c>
      <c r="F16" s="21">
        <v>0</v>
      </c>
      <c r="G16" s="21">
        <v>0</v>
      </c>
      <c r="H16" s="21">
        <v>0</v>
      </c>
      <c r="I16" s="21">
        <v>53000</v>
      </c>
      <c r="J16" s="21">
        <v>0</v>
      </c>
      <c r="K16" s="21">
        <v>0</v>
      </c>
      <c r="L16" s="21">
        <v>53000</v>
      </c>
      <c r="M16" s="21">
        <v>0</v>
      </c>
      <c r="N16" s="21">
        <v>31000</v>
      </c>
      <c r="O16" s="1" t="s">
        <v>2417</v>
      </c>
      <c r="P16" s="21">
        <v>31000</v>
      </c>
      <c r="Q16" s="21">
        <v>53000</v>
      </c>
      <c r="R16" s="21">
        <v>439402</v>
      </c>
      <c r="S16" s="21">
        <v>0</v>
      </c>
      <c r="T16" s="21">
        <v>0</v>
      </c>
      <c r="U16" s="21">
        <v>0</v>
      </c>
      <c r="V16" s="21">
        <v>2500</v>
      </c>
      <c r="W16" s="21">
        <v>0</v>
      </c>
      <c r="X16" s="1" t="s">
        <v>2308</v>
      </c>
      <c r="Y16" s="21">
        <v>2500</v>
      </c>
      <c r="Z16" s="21">
        <v>2500</v>
      </c>
      <c r="AA16" s="21">
        <v>441902</v>
      </c>
      <c r="AB16" s="21">
        <v>258973</v>
      </c>
      <c r="AC16" s="21">
        <v>40352</v>
      </c>
      <c r="AD16" s="21">
        <v>299325</v>
      </c>
      <c r="AE16" s="21">
        <v>15600</v>
      </c>
      <c r="AF16" s="21">
        <v>4500</v>
      </c>
      <c r="AG16" s="21">
        <v>0</v>
      </c>
      <c r="AH16" s="21">
        <v>0</v>
      </c>
      <c r="AI16" s="21">
        <v>4500</v>
      </c>
      <c r="AJ16" s="21">
        <v>982</v>
      </c>
      <c r="AK16" s="21">
        <v>3000</v>
      </c>
      <c r="AL16" s="21">
        <v>8482</v>
      </c>
      <c r="AM16" s="21">
        <v>725</v>
      </c>
      <c r="AN16" s="22" t="s">
        <v>2418</v>
      </c>
      <c r="AO16" s="21">
        <v>24807</v>
      </c>
      <c r="AP16" s="21">
        <v>1200</v>
      </c>
      <c r="AQ16" s="21">
        <v>1500</v>
      </c>
      <c r="AR16" s="21">
        <v>0</v>
      </c>
      <c r="AS16" s="21">
        <v>2700</v>
      </c>
      <c r="AT16" s="21">
        <v>21100</v>
      </c>
      <c r="AU16" s="21">
        <v>0</v>
      </c>
      <c r="AV16" s="21">
        <v>13686</v>
      </c>
      <c r="AW16" s="21">
        <v>0</v>
      </c>
      <c r="AX16" s="1" t="s">
        <v>79</v>
      </c>
      <c r="AY16" s="21">
        <v>37486</v>
      </c>
      <c r="AZ16" s="21">
        <v>361618</v>
      </c>
      <c r="BA16" s="21">
        <v>28050</v>
      </c>
      <c r="BB16" s="21">
        <v>389668</v>
      </c>
    </row>
    <row r="17" spans="1:54" x14ac:dyDescent="0.2">
      <c r="A17" s="23" t="s">
        <v>333</v>
      </c>
      <c r="B17" s="21">
        <v>171531</v>
      </c>
      <c r="C17" s="21">
        <v>35014</v>
      </c>
      <c r="D17" s="21">
        <v>0</v>
      </c>
      <c r="E17" s="21">
        <v>35014</v>
      </c>
      <c r="F17" s="21">
        <v>0</v>
      </c>
      <c r="G17" s="21">
        <v>0</v>
      </c>
      <c r="H17" s="21">
        <v>993</v>
      </c>
      <c r="I17" s="21">
        <v>0</v>
      </c>
      <c r="J17" s="21">
        <v>0</v>
      </c>
      <c r="K17" s="21">
        <v>0</v>
      </c>
      <c r="L17" s="21">
        <v>993</v>
      </c>
      <c r="M17" s="21">
        <v>0</v>
      </c>
      <c r="N17" s="21">
        <v>16365</v>
      </c>
      <c r="O17" s="1" t="s">
        <v>2330</v>
      </c>
      <c r="P17" s="21">
        <v>16365</v>
      </c>
      <c r="Q17" s="21">
        <v>993</v>
      </c>
      <c r="R17" s="21">
        <v>223903</v>
      </c>
      <c r="S17" s="21">
        <v>0</v>
      </c>
      <c r="T17" s="21">
        <v>0</v>
      </c>
      <c r="U17" s="21">
        <v>0</v>
      </c>
      <c r="V17" s="21">
        <v>9300</v>
      </c>
      <c r="W17" s="21">
        <v>0</v>
      </c>
      <c r="X17" s="1" t="s">
        <v>79</v>
      </c>
      <c r="Y17" s="21">
        <v>9300</v>
      </c>
      <c r="Z17" s="21">
        <v>9300</v>
      </c>
      <c r="AA17" s="21">
        <v>233203</v>
      </c>
      <c r="AB17" s="21">
        <v>131277</v>
      </c>
      <c r="AC17" s="21">
        <v>27663</v>
      </c>
      <c r="AD17" s="21">
        <v>158940</v>
      </c>
      <c r="AE17" s="21">
        <v>10254</v>
      </c>
      <c r="AF17" s="21">
        <v>2960</v>
      </c>
      <c r="AG17" s="21">
        <v>500</v>
      </c>
      <c r="AH17" s="21">
        <v>0</v>
      </c>
      <c r="AI17" s="21">
        <v>3460</v>
      </c>
      <c r="AJ17" s="21">
        <v>646</v>
      </c>
      <c r="AK17" s="21">
        <v>0</v>
      </c>
      <c r="AL17" s="21">
        <v>4106</v>
      </c>
      <c r="AM17" s="21">
        <v>1030</v>
      </c>
      <c r="AN17" s="22" t="s">
        <v>2331</v>
      </c>
      <c r="AO17" s="21">
        <v>15390</v>
      </c>
      <c r="AP17" s="21">
        <v>1957</v>
      </c>
      <c r="AQ17" s="21">
        <v>920</v>
      </c>
      <c r="AR17" s="21">
        <v>0</v>
      </c>
      <c r="AS17" s="21">
        <v>2877</v>
      </c>
      <c r="AT17" s="21">
        <v>23647</v>
      </c>
      <c r="AU17" s="21">
        <v>597</v>
      </c>
      <c r="AV17" s="21">
        <v>9002</v>
      </c>
      <c r="AW17" s="21">
        <v>12063</v>
      </c>
      <c r="AX17" s="1" t="s">
        <v>2332</v>
      </c>
      <c r="AY17" s="21">
        <v>48186</v>
      </c>
      <c r="AZ17" s="21">
        <v>222516</v>
      </c>
      <c r="BA17" s="21">
        <v>0</v>
      </c>
      <c r="BB17" s="21">
        <v>222516</v>
      </c>
    </row>
    <row r="18" spans="1:54" x14ac:dyDescent="0.2">
      <c r="A18" s="23" t="s">
        <v>354</v>
      </c>
      <c r="B18" s="21">
        <v>878159</v>
      </c>
      <c r="C18" s="21">
        <v>175450</v>
      </c>
      <c r="D18" s="21">
        <v>0</v>
      </c>
      <c r="E18" s="21">
        <v>175450</v>
      </c>
      <c r="F18" s="21">
        <v>0</v>
      </c>
      <c r="G18" s="21">
        <v>0</v>
      </c>
      <c r="H18" s="21">
        <v>900</v>
      </c>
      <c r="I18" s="21">
        <v>151297</v>
      </c>
      <c r="J18" s="21">
        <v>0</v>
      </c>
      <c r="K18" s="21">
        <v>0</v>
      </c>
      <c r="L18" s="21">
        <v>152197</v>
      </c>
      <c r="M18" s="21">
        <v>0</v>
      </c>
      <c r="N18" s="21">
        <v>64255</v>
      </c>
      <c r="O18" s="1" t="s">
        <v>2408</v>
      </c>
      <c r="P18" s="21">
        <v>64255</v>
      </c>
      <c r="Q18" s="21">
        <v>152197</v>
      </c>
      <c r="R18" s="21">
        <v>1270061</v>
      </c>
      <c r="S18" s="21">
        <v>0</v>
      </c>
      <c r="T18" s="21">
        <v>0</v>
      </c>
      <c r="U18" s="21">
        <v>0</v>
      </c>
      <c r="V18" s="21">
        <v>0</v>
      </c>
      <c r="W18" s="21">
        <v>0</v>
      </c>
      <c r="X18" s="1" t="s">
        <v>79</v>
      </c>
      <c r="Y18" s="21">
        <v>0</v>
      </c>
      <c r="Z18" s="21">
        <v>0</v>
      </c>
      <c r="AA18" s="21">
        <v>1270061</v>
      </c>
      <c r="AB18" s="21">
        <v>579176</v>
      </c>
      <c r="AC18" s="21">
        <v>180976</v>
      </c>
      <c r="AD18" s="21">
        <v>760152</v>
      </c>
      <c r="AE18" s="21">
        <v>70187</v>
      </c>
      <c r="AF18" s="21">
        <v>5950</v>
      </c>
      <c r="AG18" s="21">
        <v>1771</v>
      </c>
      <c r="AH18" s="21">
        <v>1907</v>
      </c>
      <c r="AI18" s="21">
        <v>9628</v>
      </c>
      <c r="AJ18" s="21">
        <v>1299</v>
      </c>
      <c r="AK18" s="21">
        <v>15000</v>
      </c>
      <c r="AL18" s="21">
        <v>25927</v>
      </c>
      <c r="AM18" s="21">
        <v>20322</v>
      </c>
      <c r="AN18" s="22" t="s">
        <v>2409</v>
      </c>
      <c r="AO18" s="21">
        <v>116436</v>
      </c>
      <c r="AP18" s="21">
        <v>3500</v>
      </c>
      <c r="AQ18" s="21">
        <v>500</v>
      </c>
      <c r="AR18" s="21">
        <v>0</v>
      </c>
      <c r="AS18" s="21">
        <v>4000</v>
      </c>
      <c r="AT18" s="21">
        <v>125523</v>
      </c>
      <c r="AU18" s="21">
        <v>39268</v>
      </c>
      <c r="AV18" s="21">
        <v>18099</v>
      </c>
      <c r="AW18" s="21">
        <v>56800</v>
      </c>
      <c r="AX18" s="1" t="s">
        <v>2410</v>
      </c>
      <c r="AY18" s="21">
        <v>243690</v>
      </c>
      <c r="AZ18" s="21">
        <v>1120278</v>
      </c>
      <c r="BA18" s="21">
        <v>0</v>
      </c>
      <c r="BB18" s="21">
        <v>1120278</v>
      </c>
    </row>
    <row r="19" spans="1:54" x14ac:dyDescent="0.2">
      <c r="A19" s="23" t="s">
        <v>372</v>
      </c>
      <c r="B19" s="21">
        <v>205822</v>
      </c>
      <c r="C19" s="21">
        <v>43689</v>
      </c>
      <c r="D19" s="21">
        <v>0</v>
      </c>
      <c r="E19" s="21">
        <v>43689</v>
      </c>
      <c r="F19" s="21">
        <v>0</v>
      </c>
      <c r="G19" s="21">
        <v>0</v>
      </c>
      <c r="H19" s="21">
        <v>709</v>
      </c>
      <c r="I19" s="21">
        <v>0</v>
      </c>
      <c r="J19" s="21">
        <v>0</v>
      </c>
      <c r="K19" s="21">
        <v>0</v>
      </c>
      <c r="L19" s="21">
        <v>709</v>
      </c>
      <c r="M19" s="21">
        <v>0</v>
      </c>
      <c r="N19" s="21">
        <v>17272</v>
      </c>
      <c r="O19" s="1" t="s">
        <v>2333</v>
      </c>
      <c r="P19" s="21">
        <v>17272</v>
      </c>
      <c r="Q19" s="21">
        <v>709</v>
      </c>
      <c r="R19" s="21">
        <v>267492</v>
      </c>
      <c r="S19" s="21">
        <v>0</v>
      </c>
      <c r="T19" s="21">
        <v>0</v>
      </c>
      <c r="U19" s="21">
        <v>0</v>
      </c>
      <c r="V19" s="21">
        <v>32280</v>
      </c>
      <c r="W19" s="21">
        <v>0</v>
      </c>
      <c r="X19" s="1" t="s">
        <v>79</v>
      </c>
      <c r="Y19" s="21">
        <v>32280</v>
      </c>
      <c r="Z19" s="21">
        <v>32280</v>
      </c>
      <c r="AA19" s="21">
        <v>299772</v>
      </c>
      <c r="AB19" s="21">
        <v>154208</v>
      </c>
      <c r="AC19" s="21">
        <v>12262</v>
      </c>
      <c r="AD19" s="21">
        <v>166470</v>
      </c>
      <c r="AE19" s="21">
        <v>12894</v>
      </c>
      <c r="AF19" s="21">
        <v>2960</v>
      </c>
      <c r="AG19" s="21">
        <v>500</v>
      </c>
      <c r="AH19" s="21">
        <v>2000</v>
      </c>
      <c r="AI19" s="21">
        <v>5460</v>
      </c>
      <c r="AJ19" s="21">
        <v>646</v>
      </c>
      <c r="AK19" s="21">
        <v>700</v>
      </c>
      <c r="AL19" s="21">
        <v>6806</v>
      </c>
      <c r="AM19" s="21">
        <v>1500</v>
      </c>
      <c r="AN19" s="22" t="s">
        <v>2315</v>
      </c>
      <c r="AO19" s="21">
        <v>21200</v>
      </c>
      <c r="AP19" s="21">
        <v>3100</v>
      </c>
      <c r="AQ19" s="21">
        <v>2444</v>
      </c>
      <c r="AR19" s="21">
        <v>0</v>
      </c>
      <c r="AS19" s="21">
        <v>5544</v>
      </c>
      <c r="AT19" s="21">
        <v>33763</v>
      </c>
      <c r="AU19" s="21">
        <v>4986</v>
      </c>
      <c r="AV19" s="21">
        <v>9002</v>
      </c>
      <c r="AW19" s="21">
        <v>9875</v>
      </c>
      <c r="AX19" s="1" t="s">
        <v>2334</v>
      </c>
      <c r="AY19" s="21">
        <v>63170</v>
      </c>
      <c r="AZ19" s="21">
        <v>250840</v>
      </c>
      <c r="BA19" s="21">
        <v>0</v>
      </c>
      <c r="BB19" s="21">
        <v>250840</v>
      </c>
    </row>
    <row r="20" spans="1:54" x14ac:dyDescent="0.2">
      <c r="A20" s="23" t="s">
        <v>387</v>
      </c>
      <c r="B20" s="21">
        <v>259817</v>
      </c>
      <c r="C20" s="21">
        <v>52971</v>
      </c>
      <c r="D20" s="21">
        <v>750</v>
      </c>
      <c r="E20" s="21">
        <v>53721</v>
      </c>
      <c r="F20" s="21">
        <v>0</v>
      </c>
      <c r="G20" s="21">
        <v>0</v>
      </c>
      <c r="H20" s="21">
        <v>1000</v>
      </c>
      <c r="I20" s="21">
        <v>0</v>
      </c>
      <c r="J20" s="21">
        <v>0</v>
      </c>
      <c r="K20" s="21">
        <v>0</v>
      </c>
      <c r="L20" s="21">
        <v>1000</v>
      </c>
      <c r="M20" s="21">
        <v>0</v>
      </c>
      <c r="N20" s="21">
        <v>16282</v>
      </c>
      <c r="O20" s="1" t="s">
        <v>2397</v>
      </c>
      <c r="P20" s="21">
        <v>16282</v>
      </c>
      <c r="Q20" s="21">
        <v>1000</v>
      </c>
      <c r="R20" s="21">
        <v>330820</v>
      </c>
      <c r="S20" s="21">
        <v>0</v>
      </c>
      <c r="T20" s="21">
        <v>0</v>
      </c>
      <c r="U20" s="21">
        <v>0</v>
      </c>
      <c r="V20" s="21">
        <v>0</v>
      </c>
      <c r="W20" s="21">
        <v>0</v>
      </c>
      <c r="X20" s="1" t="s">
        <v>53</v>
      </c>
      <c r="Y20" s="21">
        <v>0</v>
      </c>
      <c r="Z20" s="21">
        <v>0</v>
      </c>
      <c r="AA20" s="21">
        <v>330820</v>
      </c>
      <c r="AB20" s="21">
        <v>204410</v>
      </c>
      <c r="AC20" s="21">
        <v>16934</v>
      </c>
      <c r="AD20" s="21">
        <v>221344</v>
      </c>
      <c r="AE20" s="21">
        <v>12564</v>
      </c>
      <c r="AF20" s="21">
        <v>2960</v>
      </c>
      <c r="AG20" s="21">
        <v>250</v>
      </c>
      <c r="AH20" s="21">
        <v>0</v>
      </c>
      <c r="AI20" s="21">
        <v>3210</v>
      </c>
      <c r="AJ20" s="21">
        <v>646</v>
      </c>
      <c r="AK20" s="21">
        <v>2055</v>
      </c>
      <c r="AL20" s="21">
        <v>5911</v>
      </c>
      <c r="AM20" s="21">
        <v>5539</v>
      </c>
      <c r="AN20" s="22" t="s">
        <v>2398</v>
      </c>
      <c r="AO20" s="21">
        <v>24014</v>
      </c>
      <c r="AP20" s="21">
        <v>500</v>
      </c>
      <c r="AQ20" s="21">
        <v>250</v>
      </c>
      <c r="AR20" s="21">
        <v>0</v>
      </c>
      <c r="AS20" s="21">
        <v>750</v>
      </c>
      <c r="AT20" s="21">
        <v>48883</v>
      </c>
      <c r="AU20" s="21">
        <v>2304</v>
      </c>
      <c r="AV20" s="21">
        <v>9002</v>
      </c>
      <c r="AW20" s="21">
        <v>6427</v>
      </c>
      <c r="AX20" s="1" t="s">
        <v>2399</v>
      </c>
      <c r="AY20" s="21">
        <v>67366</v>
      </c>
      <c r="AZ20" s="21">
        <v>312724</v>
      </c>
      <c r="BA20" s="21">
        <v>0</v>
      </c>
      <c r="BB20" s="21">
        <v>312724</v>
      </c>
    </row>
    <row r="21" spans="1:54" x14ac:dyDescent="0.2">
      <c r="A21" s="23" t="s">
        <v>405</v>
      </c>
      <c r="B21" s="21">
        <v>419056</v>
      </c>
      <c r="C21" s="21">
        <v>90133</v>
      </c>
      <c r="D21" s="21">
        <v>0</v>
      </c>
      <c r="E21" s="21">
        <v>90133</v>
      </c>
      <c r="F21" s="21">
        <v>0</v>
      </c>
      <c r="G21" s="21">
        <v>0</v>
      </c>
      <c r="H21" s="21">
        <v>1000</v>
      </c>
      <c r="I21" s="21">
        <v>0</v>
      </c>
      <c r="J21" s="21">
        <v>0</v>
      </c>
      <c r="K21" s="21">
        <v>0</v>
      </c>
      <c r="L21" s="21">
        <v>1000</v>
      </c>
      <c r="M21" s="21">
        <v>3500</v>
      </c>
      <c r="N21" s="21">
        <v>2855</v>
      </c>
      <c r="O21" s="1" t="s">
        <v>2360</v>
      </c>
      <c r="P21" s="21">
        <v>6355</v>
      </c>
      <c r="Q21" s="21">
        <v>1000</v>
      </c>
      <c r="R21" s="21">
        <v>516544</v>
      </c>
      <c r="S21" s="21">
        <v>40000</v>
      </c>
      <c r="T21" s="21">
        <v>0</v>
      </c>
      <c r="U21" s="21">
        <v>0</v>
      </c>
      <c r="V21" s="21">
        <v>0</v>
      </c>
      <c r="W21" s="21">
        <v>0</v>
      </c>
      <c r="X21" s="1" t="s">
        <v>2361</v>
      </c>
      <c r="Y21" s="21">
        <v>0</v>
      </c>
      <c r="Z21" s="21">
        <v>40000</v>
      </c>
      <c r="AA21" s="21">
        <v>556544</v>
      </c>
      <c r="AB21" s="21">
        <v>222106</v>
      </c>
      <c r="AC21" s="21">
        <v>85433</v>
      </c>
      <c r="AD21" s="21">
        <v>307539</v>
      </c>
      <c r="AE21" s="21">
        <v>16506</v>
      </c>
      <c r="AF21" s="21">
        <v>2960</v>
      </c>
      <c r="AG21" s="21">
        <v>0</v>
      </c>
      <c r="AH21" s="21">
        <v>11</v>
      </c>
      <c r="AI21" s="21">
        <v>2971</v>
      </c>
      <c r="AJ21" s="21">
        <v>646</v>
      </c>
      <c r="AK21" s="21">
        <v>0</v>
      </c>
      <c r="AL21" s="21">
        <v>3617</v>
      </c>
      <c r="AM21" s="21">
        <v>20211</v>
      </c>
      <c r="AN21" s="22" t="s">
        <v>2362</v>
      </c>
      <c r="AO21" s="21">
        <v>40334</v>
      </c>
      <c r="AP21" s="21">
        <v>4503</v>
      </c>
      <c r="AQ21" s="21">
        <v>1255</v>
      </c>
      <c r="AR21" s="21">
        <v>0</v>
      </c>
      <c r="AS21" s="21">
        <v>5758</v>
      </c>
      <c r="AT21" s="21">
        <v>93605</v>
      </c>
      <c r="AU21" s="21">
        <v>20998</v>
      </c>
      <c r="AV21" s="21">
        <v>9002</v>
      </c>
      <c r="AW21" s="21">
        <v>27105</v>
      </c>
      <c r="AX21" s="1" t="s">
        <v>2363</v>
      </c>
      <c r="AY21" s="21">
        <v>156468</v>
      </c>
      <c r="AZ21" s="21">
        <v>504341</v>
      </c>
      <c r="BA21" s="21">
        <v>36168</v>
      </c>
      <c r="BB21" s="21">
        <v>540509</v>
      </c>
    </row>
    <row r="22" spans="1:54" x14ac:dyDescent="0.2">
      <c r="A22" s="23" t="s">
        <v>425</v>
      </c>
      <c r="B22" s="21">
        <v>507565</v>
      </c>
      <c r="C22" s="21">
        <v>108140</v>
      </c>
      <c r="D22" s="21">
        <v>1500</v>
      </c>
      <c r="E22" s="21">
        <v>109640</v>
      </c>
      <c r="F22" s="21">
        <v>0</v>
      </c>
      <c r="G22" s="21">
        <v>0</v>
      </c>
      <c r="H22" s="21">
        <v>0</v>
      </c>
      <c r="I22" s="21">
        <v>0</v>
      </c>
      <c r="J22" s="21">
        <v>0</v>
      </c>
      <c r="K22" s="21">
        <v>0</v>
      </c>
      <c r="L22" s="21">
        <v>0</v>
      </c>
      <c r="M22" s="21">
        <v>0</v>
      </c>
      <c r="N22" s="21">
        <v>9569.3700000000008</v>
      </c>
      <c r="O22" s="1" t="s">
        <v>2342</v>
      </c>
      <c r="P22" s="21">
        <v>9569</v>
      </c>
      <c r="Q22" s="21">
        <v>0</v>
      </c>
      <c r="R22" s="21">
        <v>626774</v>
      </c>
      <c r="S22" s="21">
        <v>0</v>
      </c>
      <c r="T22" s="21">
        <v>0</v>
      </c>
      <c r="U22" s="21">
        <v>0</v>
      </c>
      <c r="V22" s="21">
        <v>655000</v>
      </c>
      <c r="W22" s="21">
        <v>0</v>
      </c>
      <c r="X22" s="1" t="s">
        <v>2308</v>
      </c>
      <c r="Y22" s="21">
        <v>655000</v>
      </c>
      <c r="Z22" s="21">
        <v>655000</v>
      </c>
      <c r="AA22" s="21">
        <v>1281774.3700000001</v>
      </c>
      <c r="AB22" s="21">
        <v>309584</v>
      </c>
      <c r="AC22" s="21">
        <v>118064</v>
      </c>
      <c r="AD22" s="21">
        <v>427648</v>
      </c>
      <c r="AE22" s="21">
        <v>27141</v>
      </c>
      <c r="AF22" s="21">
        <v>2960</v>
      </c>
      <c r="AG22" s="21">
        <v>15099</v>
      </c>
      <c r="AH22" s="21">
        <v>3000</v>
      </c>
      <c r="AI22" s="21">
        <v>21059</v>
      </c>
      <c r="AJ22" s="21">
        <v>646</v>
      </c>
      <c r="AK22" s="21">
        <v>14154</v>
      </c>
      <c r="AL22" s="21">
        <v>35859</v>
      </c>
      <c r="AM22" s="21">
        <v>9715</v>
      </c>
      <c r="AN22" s="22" t="s">
        <v>2343</v>
      </c>
      <c r="AO22" s="21">
        <v>72715</v>
      </c>
      <c r="AP22" s="21">
        <v>182</v>
      </c>
      <c r="AQ22" s="21">
        <v>818</v>
      </c>
      <c r="AR22" s="21">
        <v>0</v>
      </c>
      <c r="AS22" s="21">
        <v>1000</v>
      </c>
      <c r="AT22" s="21">
        <v>90309</v>
      </c>
      <c r="AU22" s="21">
        <v>8685</v>
      </c>
      <c r="AV22" s="21">
        <v>9002</v>
      </c>
      <c r="AW22" s="21">
        <v>2564</v>
      </c>
      <c r="AX22" s="1" t="s">
        <v>2344</v>
      </c>
      <c r="AY22" s="21">
        <v>111560</v>
      </c>
      <c r="AZ22" s="21">
        <v>611923</v>
      </c>
      <c r="BA22" s="21">
        <v>83465</v>
      </c>
      <c r="BB22" s="21">
        <v>695388</v>
      </c>
    </row>
    <row r="23" spans="1:54" x14ac:dyDescent="0.2">
      <c r="A23" s="23" t="s">
        <v>443</v>
      </c>
      <c r="B23" s="21">
        <v>723909</v>
      </c>
      <c r="C23" s="21">
        <v>136781</v>
      </c>
      <c r="D23" s="21">
        <v>0</v>
      </c>
      <c r="E23" s="21">
        <v>136781</v>
      </c>
      <c r="F23" s="21">
        <v>1825</v>
      </c>
      <c r="G23" s="21">
        <v>0</v>
      </c>
      <c r="H23" s="21">
        <v>936</v>
      </c>
      <c r="I23" s="21">
        <v>0</v>
      </c>
      <c r="J23" s="21">
        <v>0</v>
      </c>
      <c r="K23" s="21">
        <v>892</v>
      </c>
      <c r="L23" s="21">
        <v>3653</v>
      </c>
      <c r="M23" s="21">
        <v>350</v>
      </c>
      <c r="N23" s="21">
        <v>2666</v>
      </c>
      <c r="O23" s="1" t="s">
        <v>2301</v>
      </c>
      <c r="P23" s="21">
        <v>3016</v>
      </c>
      <c r="Q23" s="21">
        <v>936</v>
      </c>
      <c r="R23" s="21">
        <v>867359</v>
      </c>
      <c r="S23" s="21">
        <v>52818</v>
      </c>
      <c r="T23" s="21">
        <v>239322</v>
      </c>
      <c r="U23" s="21">
        <v>0</v>
      </c>
      <c r="V23" s="21">
        <v>55400</v>
      </c>
      <c r="X23" s="1" t="s">
        <v>2302</v>
      </c>
      <c r="Y23" s="21">
        <v>55400</v>
      </c>
      <c r="Z23" s="21">
        <v>347540</v>
      </c>
      <c r="AA23" s="21">
        <v>1214899</v>
      </c>
      <c r="AB23" s="21">
        <v>495299</v>
      </c>
      <c r="AC23" s="21">
        <v>197699</v>
      </c>
      <c r="AD23" s="21">
        <v>692998</v>
      </c>
      <c r="AE23" s="21">
        <v>12268</v>
      </c>
      <c r="AF23" s="21">
        <v>5905</v>
      </c>
      <c r="AG23" s="21">
        <v>0</v>
      </c>
      <c r="AH23" s="21">
        <v>0</v>
      </c>
      <c r="AI23" s="21">
        <v>5905</v>
      </c>
      <c r="AJ23" s="21">
        <v>1289</v>
      </c>
      <c r="AK23" s="21">
        <v>3430</v>
      </c>
      <c r="AL23" s="21">
        <v>10624</v>
      </c>
      <c r="AM23" s="21">
        <v>314</v>
      </c>
      <c r="AN23" s="22" t="s">
        <v>2303</v>
      </c>
      <c r="AO23" s="21">
        <v>23206</v>
      </c>
      <c r="AP23" s="21">
        <v>3715</v>
      </c>
      <c r="AQ23" s="21">
        <v>651</v>
      </c>
      <c r="AR23" s="21">
        <v>0</v>
      </c>
      <c r="AS23" s="21">
        <v>4366</v>
      </c>
      <c r="AT23" s="21">
        <v>84870</v>
      </c>
      <c r="AU23" s="21">
        <v>31272</v>
      </c>
      <c r="AV23" s="21">
        <v>17960</v>
      </c>
      <c r="AW23" s="21">
        <v>13435</v>
      </c>
      <c r="AX23" s="1" t="s">
        <v>2304</v>
      </c>
      <c r="AY23" s="21">
        <v>151903</v>
      </c>
      <c r="AZ23" s="21">
        <v>868107</v>
      </c>
      <c r="BA23" s="21">
        <v>347540</v>
      </c>
      <c r="BB23" s="21">
        <v>1215647</v>
      </c>
    </row>
    <row r="24" spans="1:54" x14ac:dyDescent="0.2">
      <c r="A24" s="23" t="s">
        <v>463</v>
      </c>
      <c r="B24" s="21">
        <v>68000</v>
      </c>
      <c r="C24" s="21">
        <v>18904</v>
      </c>
      <c r="D24" s="21">
        <v>500</v>
      </c>
      <c r="E24" s="21">
        <v>19404</v>
      </c>
      <c r="F24" s="21">
        <v>0</v>
      </c>
      <c r="G24" s="22">
        <v>0</v>
      </c>
      <c r="H24" s="21">
        <v>710</v>
      </c>
      <c r="I24" s="22">
        <v>0</v>
      </c>
      <c r="J24" s="22">
        <v>0</v>
      </c>
      <c r="K24" s="22">
        <v>0</v>
      </c>
      <c r="L24" s="21">
        <v>710</v>
      </c>
      <c r="M24" s="21">
        <v>1391</v>
      </c>
      <c r="N24" s="21">
        <v>42399</v>
      </c>
      <c r="O24" s="1" t="s">
        <v>2339</v>
      </c>
      <c r="P24" s="21">
        <v>43790</v>
      </c>
      <c r="Q24" s="21">
        <v>710</v>
      </c>
      <c r="R24" s="21">
        <v>131904</v>
      </c>
      <c r="S24" s="21">
        <v>0</v>
      </c>
      <c r="T24" s="21">
        <v>0</v>
      </c>
      <c r="U24" s="21">
        <v>0</v>
      </c>
      <c r="V24" s="21">
        <v>0</v>
      </c>
      <c r="W24" s="21">
        <v>0</v>
      </c>
      <c r="X24" s="1" t="s">
        <v>2308</v>
      </c>
      <c r="Y24" s="21">
        <v>0</v>
      </c>
      <c r="Z24" s="21">
        <v>0</v>
      </c>
      <c r="AA24" s="21">
        <v>131904</v>
      </c>
      <c r="AB24" s="21">
        <v>79863</v>
      </c>
      <c r="AC24" s="21">
        <v>7023</v>
      </c>
      <c r="AD24" s="21">
        <v>86886</v>
      </c>
      <c r="AE24" s="21">
        <v>7964</v>
      </c>
      <c r="AF24" s="21">
        <v>2960</v>
      </c>
      <c r="AG24" s="21">
        <v>0</v>
      </c>
      <c r="AH24" s="21">
        <v>0</v>
      </c>
      <c r="AI24" s="21">
        <v>2960</v>
      </c>
      <c r="AJ24" s="21">
        <v>646</v>
      </c>
      <c r="AK24" s="21">
        <v>0</v>
      </c>
      <c r="AL24" s="21">
        <v>3606</v>
      </c>
      <c r="AM24" s="21">
        <v>1155</v>
      </c>
      <c r="AN24" s="22" t="s">
        <v>2340</v>
      </c>
      <c r="AO24" s="21">
        <v>12725</v>
      </c>
      <c r="AP24" s="21">
        <v>850</v>
      </c>
      <c r="AQ24" s="21">
        <v>185</v>
      </c>
      <c r="AR24" s="21">
        <v>0</v>
      </c>
      <c r="AS24" s="21">
        <v>1035</v>
      </c>
      <c r="AT24" s="21">
        <v>9213</v>
      </c>
      <c r="AU24" s="21">
        <v>2714</v>
      </c>
      <c r="AV24" s="21">
        <v>9002</v>
      </c>
      <c r="AW24" s="21">
        <v>5000</v>
      </c>
      <c r="AX24" s="1" t="s">
        <v>2341</v>
      </c>
      <c r="AY24" s="21">
        <v>26964</v>
      </c>
      <c r="AZ24" s="21">
        <v>126575</v>
      </c>
      <c r="BA24" s="21">
        <v>0</v>
      </c>
      <c r="BB24" s="21">
        <v>126575</v>
      </c>
    </row>
    <row r="25" spans="1:54" x14ac:dyDescent="0.2">
      <c r="A25" s="23" t="s">
        <v>478</v>
      </c>
      <c r="B25" s="21">
        <v>160980</v>
      </c>
      <c r="C25" s="21">
        <v>33861</v>
      </c>
      <c r="D25" s="21">
        <v>500</v>
      </c>
      <c r="E25" s="21">
        <v>34361</v>
      </c>
      <c r="F25" s="21">
        <v>0</v>
      </c>
      <c r="G25" s="21">
        <v>0</v>
      </c>
      <c r="H25" s="21">
        <v>0</v>
      </c>
      <c r="I25" s="21">
        <v>0</v>
      </c>
      <c r="J25" s="21">
        <v>0</v>
      </c>
      <c r="K25" s="21">
        <v>0</v>
      </c>
      <c r="L25" s="21">
        <v>0</v>
      </c>
      <c r="M25" s="21">
        <v>0</v>
      </c>
      <c r="N25" s="21">
        <v>8403</v>
      </c>
      <c r="O25" s="1" t="s">
        <v>2327</v>
      </c>
      <c r="P25" s="21">
        <v>8403</v>
      </c>
      <c r="Q25" s="21">
        <v>0</v>
      </c>
      <c r="R25" s="21">
        <v>203744</v>
      </c>
      <c r="S25" s="21">
        <v>0</v>
      </c>
      <c r="T25" s="21">
        <v>0</v>
      </c>
      <c r="U25" s="21">
        <v>0</v>
      </c>
      <c r="V25" s="21">
        <v>0</v>
      </c>
      <c r="W25" s="21">
        <v>0</v>
      </c>
      <c r="X25" s="1" t="s">
        <v>79</v>
      </c>
      <c r="Y25" s="21">
        <v>0</v>
      </c>
      <c r="Z25" s="21">
        <v>0</v>
      </c>
      <c r="AA25" s="21">
        <v>203744</v>
      </c>
      <c r="AB25" s="21">
        <v>128100</v>
      </c>
      <c r="AC25" s="21">
        <v>17622</v>
      </c>
      <c r="AD25" s="21">
        <v>145722</v>
      </c>
      <c r="AE25" s="21">
        <v>10562</v>
      </c>
      <c r="AF25" s="21">
        <v>2960</v>
      </c>
      <c r="AG25" s="21">
        <v>1041</v>
      </c>
      <c r="AH25" s="21">
        <v>0</v>
      </c>
      <c r="AI25" s="21">
        <v>4001</v>
      </c>
      <c r="AJ25" s="21">
        <v>646</v>
      </c>
      <c r="AK25" s="21">
        <v>0</v>
      </c>
      <c r="AL25" s="21">
        <v>4647</v>
      </c>
      <c r="AM25" s="21">
        <v>2427</v>
      </c>
      <c r="AN25" s="22" t="s">
        <v>2328</v>
      </c>
      <c r="AO25" s="21">
        <v>17636</v>
      </c>
      <c r="AP25" s="21">
        <v>1417</v>
      </c>
      <c r="AQ25" s="21">
        <v>1429</v>
      </c>
      <c r="AR25" s="21">
        <v>0</v>
      </c>
      <c r="AS25" s="21">
        <v>2846</v>
      </c>
      <c r="AT25" s="21">
        <v>18018</v>
      </c>
      <c r="AU25" s="21">
        <v>5419</v>
      </c>
      <c r="AV25" s="21">
        <v>9002</v>
      </c>
      <c r="AW25" s="21">
        <v>3463</v>
      </c>
      <c r="AX25" s="1" t="s">
        <v>2329</v>
      </c>
      <c r="AY25" s="21">
        <v>38748</v>
      </c>
      <c r="AZ25" s="21">
        <v>202106</v>
      </c>
      <c r="BA25" s="21">
        <v>0</v>
      </c>
      <c r="BB25" s="21">
        <v>202106</v>
      </c>
    </row>
    <row r="26" spans="1:54" x14ac:dyDescent="0.2">
      <c r="A26" s="23" t="s">
        <v>495</v>
      </c>
      <c r="B26" s="21">
        <v>937438</v>
      </c>
      <c r="C26" s="21">
        <v>213729</v>
      </c>
      <c r="D26" s="21">
        <v>2000</v>
      </c>
      <c r="E26" s="21">
        <v>215729</v>
      </c>
      <c r="F26" s="21">
        <v>0</v>
      </c>
      <c r="G26" s="21">
        <v>0</v>
      </c>
      <c r="H26" s="21">
        <v>600</v>
      </c>
      <c r="I26" s="21">
        <v>0</v>
      </c>
      <c r="J26" s="21">
        <v>0</v>
      </c>
      <c r="K26" s="21">
        <v>0</v>
      </c>
      <c r="L26" s="21">
        <v>600</v>
      </c>
      <c r="M26" s="21">
        <v>0</v>
      </c>
      <c r="N26" s="21">
        <v>1944</v>
      </c>
      <c r="O26" s="1" t="s">
        <v>2347</v>
      </c>
      <c r="P26" s="21">
        <v>1944</v>
      </c>
      <c r="Q26" s="21">
        <v>600</v>
      </c>
      <c r="R26" s="21">
        <v>1155711</v>
      </c>
      <c r="S26" s="21">
        <v>0</v>
      </c>
      <c r="T26" s="21">
        <v>0</v>
      </c>
      <c r="U26" s="21">
        <v>0</v>
      </c>
      <c r="V26" s="21">
        <v>0</v>
      </c>
      <c r="W26" s="21">
        <v>0</v>
      </c>
      <c r="X26" s="1" t="s">
        <v>2348</v>
      </c>
      <c r="Y26" s="21">
        <v>0</v>
      </c>
      <c r="Z26" s="21">
        <v>0</v>
      </c>
      <c r="AA26" s="21">
        <v>1155711</v>
      </c>
      <c r="AB26" s="21">
        <v>584429</v>
      </c>
      <c r="AC26" s="21">
        <v>252726</v>
      </c>
      <c r="AD26" s="21">
        <v>837155</v>
      </c>
      <c r="AE26" s="21">
        <v>121490</v>
      </c>
      <c r="AF26" s="21">
        <v>8781</v>
      </c>
      <c r="AG26" s="21">
        <v>23042</v>
      </c>
      <c r="AH26" s="21">
        <v>685</v>
      </c>
      <c r="AI26" s="21">
        <v>32508</v>
      </c>
      <c r="AJ26" s="21">
        <v>1917</v>
      </c>
      <c r="AK26" s="21">
        <v>12396</v>
      </c>
      <c r="AL26" s="21">
        <v>46821</v>
      </c>
      <c r="AM26" s="21">
        <v>10089</v>
      </c>
      <c r="AN26" s="22" t="s">
        <v>2337</v>
      </c>
      <c r="AO26" s="21">
        <v>178400</v>
      </c>
      <c r="AP26" s="21">
        <v>500</v>
      </c>
      <c r="AQ26" s="21">
        <v>250</v>
      </c>
      <c r="AR26" s="21">
        <v>0</v>
      </c>
      <c r="AS26" s="21">
        <v>750</v>
      </c>
      <c r="AT26" s="21">
        <v>86167</v>
      </c>
      <c r="AU26" s="21">
        <v>6790</v>
      </c>
      <c r="AV26" s="21">
        <v>26708</v>
      </c>
      <c r="AW26" s="21">
        <v>19741</v>
      </c>
      <c r="AX26" s="1" t="s">
        <v>2349</v>
      </c>
      <c r="AY26" s="21">
        <v>140156</v>
      </c>
      <c r="AZ26" s="21">
        <v>1155711</v>
      </c>
      <c r="BA26" s="21">
        <v>0</v>
      </c>
      <c r="BB26" s="21">
        <v>1155711</v>
      </c>
    </row>
    <row r="27" spans="1:54" x14ac:dyDescent="0.2">
      <c r="A27" s="23" t="s">
        <v>513</v>
      </c>
      <c r="B27" s="21">
        <v>221407</v>
      </c>
      <c r="C27" s="21">
        <v>44294</v>
      </c>
      <c r="D27" s="21">
        <v>500</v>
      </c>
      <c r="E27" s="21">
        <v>44794</v>
      </c>
      <c r="F27" s="21">
        <v>0</v>
      </c>
      <c r="G27" s="21">
        <v>0</v>
      </c>
      <c r="H27" s="21">
        <v>1000</v>
      </c>
      <c r="I27" s="21">
        <v>0</v>
      </c>
      <c r="J27" s="21">
        <v>0</v>
      </c>
      <c r="K27" s="21">
        <v>0</v>
      </c>
      <c r="L27" s="21">
        <v>1000</v>
      </c>
      <c r="M27" s="21">
        <v>0</v>
      </c>
      <c r="N27" s="21">
        <v>3390</v>
      </c>
      <c r="O27" s="1" t="s">
        <v>2426</v>
      </c>
      <c r="P27" s="21">
        <v>3390</v>
      </c>
      <c r="Q27" s="21">
        <v>1000</v>
      </c>
      <c r="R27" s="21">
        <v>270591</v>
      </c>
      <c r="S27" s="21">
        <v>0</v>
      </c>
      <c r="T27" s="21">
        <v>0</v>
      </c>
      <c r="U27" s="21">
        <v>0</v>
      </c>
      <c r="V27" s="21">
        <v>0</v>
      </c>
      <c r="W27" s="21">
        <v>0</v>
      </c>
      <c r="X27" s="1" t="s">
        <v>527</v>
      </c>
      <c r="Y27" s="21">
        <v>0</v>
      </c>
      <c r="Z27" s="21">
        <v>0</v>
      </c>
      <c r="AA27" s="21">
        <v>270591</v>
      </c>
      <c r="AB27" s="21">
        <v>164601</v>
      </c>
      <c r="AC27" s="21">
        <v>16300</v>
      </c>
      <c r="AD27" s="21">
        <v>180901</v>
      </c>
      <c r="AE27" s="21">
        <v>29531</v>
      </c>
      <c r="AF27" s="21">
        <v>2960</v>
      </c>
      <c r="AG27" s="21">
        <v>500</v>
      </c>
      <c r="AH27" s="21">
        <v>13</v>
      </c>
      <c r="AI27" s="21">
        <v>3473</v>
      </c>
      <c r="AJ27" s="21">
        <v>646</v>
      </c>
      <c r="AK27" s="21">
        <v>2368</v>
      </c>
      <c r="AL27" s="21">
        <v>6487</v>
      </c>
      <c r="AM27" s="21">
        <v>4839</v>
      </c>
      <c r="AN27" s="22" t="s">
        <v>2427</v>
      </c>
      <c r="AO27" s="21">
        <v>40857</v>
      </c>
      <c r="AP27" s="21">
        <v>5881</v>
      </c>
      <c r="AQ27" s="21">
        <v>1315</v>
      </c>
      <c r="AR27" s="21">
        <v>1390</v>
      </c>
      <c r="AS27" s="21">
        <v>8586</v>
      </c>
      <c r="AT27" s="21">
        <v>17091</v>
      </c>
      <c r="AU27" s="21">
        <v>2193</v>
      </c>
      <c r="AV27" s="21">
        <v>9002</v>
      </c>
      <c r="AW27" s="21">
        <v>10051</v>
      </c>
      <c r="AX27" s="1" t="s">
        <v>2428</v>
      </c>
      <c r="AY27" s="21">
        <v>46923</v>
      </c>
      <c r="AZ27" s="21">
        <v>268681</v>
      </c>
      <c r="BA27" s="21">
        <v>0</v>
      </c>
      <c r="BB27" s="21">
        <v>268681</v>
      </c>
    </row>
    <row r="28" spans="1:54" x14ac:dyDescent="0.2">
      <c r="A28" s="23" t="s">
        <v>528</v>
      </c>
      <c r="B28" s="21">
        <v>648035</v>
      </c>
      <c r="C28" s="21">
        <v>125400</v>
      </c>
      <c r="D28" s="21">
        <v>500</v>
      </c>
      <c r="E28" s="21">
        <v>125900</v>
      </c>
      <c r="F28" s="21">
        <v>0</v>
      </c>
      <c r="G28" s="21">
        <v>0</v>
      </c>
      <c r="H28" s="21">
        <v>944</v>
      </c>
      <c r="I28" s="21">
        <v>0</v>
      </c>
      <c r="J28" s="21">
        <v>0</v>
      </c>
      <c r="K28" s="21">
        <v>0</v>
      </c>
      <c r="L28" s="21">
        <v>944</v>
      </c>
      <c r="M28" s="21">
        <v>0</v>
      </c>
      <c r="N28" s="21">
        <v>1723</v>
      </c>
      <c r="O28" s="1" t="s">
        <v>2345</v>
      </c>
      <c r="P28" s="21">
        <v>1723</v>
      </c>
      <c r="Q28" s="21">
        <v>944</v>
      </c>
      <c r="R28" s="21">
        <v>776602</v>
      </c>
      <c r="S28" s="21">
        <v>0</v>
      </c>
      <c r="T28" s="21">
        <v>0</v>
      </c>
      <c r="U28" s="21">
        <v>0</v>
      </c>
      <c r="V28" s="21">
        <v>0</v>
      </c>
      <c r="W28" s="21">
        <v>0</v>
      </c>
      <c r="X28" s="1" t="s">
        <v>2308</v>
      </c>
      <c r="Y28" s="21">
        <v>0</v>
      </c>
      <c r="Z28" s="21">
        <v>0</v>
      </c>
      <c r="AA28" s="21">
        <v>776602</v>
      </c>
      <c r="AB28" s="21">
        <v>264664</v>
      </c>
      <c r="AC28" s="21">
        <v>240772</v>
      </c>
      <c r="AD28" s="21">
        <v>505436</v>
      </c>
      <c r="AE28" s="21">
        <v>2246</v>
      </c>
      <c r="AF28" s="21">
        <v>11477</v>
      </c>
      <c r="AG28" s="21">
        <v>2283</v>
      </c>
      <c r="AH28" s="21">
        <v>0</v>
      </c>
      <c r="AI28" s="21">
        <v>13760</v>
      </c>
      <c r="AJ28" s="21">
        <v>2506</v>
      </c>
      <c r="AK28" s="21">
        <v>0</v>
      </c>
      <c r="AL28" s="21">
        <v>16266</v>
      </c>
      <c r="AM28" s="21">
        <v>0</v>
      </c>
      <c r="AN28" s="22" t="s">
        <v>79</v>
      </c>
      <c r="AO28" s="21">
        <v>18512</v>
      </c>
      <c r="AP28" s="21">
        <v>618</v>
      </c>
      <c r="AQ28" s="21">
        <v>231</v>
      </c>
      <c r="AR28" s="21">
        <v>0</v>
      </c>
      <c r="AS28" s="21">
        <v>849</v>
      </c>
      <c r="AT28" s="21">
        <v>38026</v>
      </c>
      <c r="AU28" s="21">
        <v>268</v>
      </c>
      <c r="AV28" s="21">
        <v>34908</v>
      </c>
      <c r="AW28" s="21">
        <v>1001</v>
      </c>
      <c r="AX28" s="1" t="s">
        <v>2346</v>
      </c>
      <c r="AY28" s="21">
        <v>75052</v>
      </c>
      <c r="AZ28" s="21">
        <v>599000</v>
      </c>
      <c r="BA28" s="21">
        <v>0</v>
      </c>
      <c r="BB28" s="21">
        <v>599000</v>
      </c>
    </row>
    <row r="29" spans="1:54" x14ac:dyDescent="0.2">
      <c r="A29" s="23" t="s">
        <v>546</v>
      </c>
      <c r="B29" s="21">
        <v>841103</v>
      </c>
      <c r="C29" s="21">
        <v>177025</v>
      </c>
      <c r="D29" s="21">
        <v>0</v>
      </c>
      <c r="E29" s="21">
        <v>177025</v>
      </c>
      <c r="F29" s="21">
        <v>0</v>
      </c>
      <c r="G29" s="21">
        <v>0</v>
      </c>
      <c r="H29" s="21">
        <v>1000</v>
      </c>
      <c r="I29" s="21">
        <v>0</v>
      </c>
      <c r="J29" s="21">
        <v>0</v>
      </c>
      <c r="K29" s="21">
        <v>0</v>
      </c>
      <c r="L29" s="21">
        <v>1000</v>
      </c>
      <c r="M29" s="21">
        <v>0</v>
      </c>
      <c r="N29" s="21">
        <v>7449</v>
      </c>
      <c r="O29" s="1" t="s">
        <v>2356</v>
      </c>
      <c r="P29" s="21">
        <v>7449</v>
      </c>
      <c r="Q29" s="21">
        <v>1000</v>
      </c>
      <c r="R29" s="21">
        <v>1026577</v>
      </c>
      <c r="S29" s="21">
        <v>0</v>
      </c>
      <c r="T29" s="21">
        <v>0</v>
      </c>
      <c r="U29" s="21">
        <v>0</v>
      </c>
      <c r="V29" s="21">
        <v>0</v>
      </c>
      <c r="W29" s="21">
        <v>0</v>
      </c>
      <c r="X29" s="1" t="s">
        <v>2357</v>
      </c>
      <c r="Y29" s="21">
        <v>0</v>
      </c>
      <c r="Z29" s="21">
        <v>0</v>
      </c>
      <c r="AA29" s="21">
        <v>1026577</v>
      </c>
      <c r="AB29" s="21">
        <v>350231</v>
      </c>
      <c r="AC29" s="21">
        <v>254665</v>
      </c>
      <c r="AD29" s="21">
        <v>604896</v>
      </c>
      <c r="AE29" s="21">
        <v>45404</v>
      </c>
      <c r="AF29" s="21">
        <v>6644</v>
      </c>
      <c r="AG29" s="21">
        <v>3260</v>
      </c>
      <c r="AH29" s="21">
        <v>0</v>
      </c>
      <c r="AI29" s="21">
        <v>9904</v>
      </c>
      <c r="AJ29" s="21">
        <v>1451</v>
      </c>
      <c r="AK29" s="21">
        <v>13012</v>
      </c>
      <c r="AL29" s="21">
        <v>24367</v>
      </c>
      <c r="AM29" s="21">
        <v>13950</v>
      </c>
      <c r="AN29" s="22" t="s">
        <v>2358</v>
      </c>
      <c r="AO29" s="21">
        <v>83721</v>
      </c>
      <c r="AP29" s="21">
        <v>0</v>
      </c>
      <c r="AQ29" s="21">
        <v>0</v>
      </c>
      <c r="AR29" s="21">
        <v>0</v>
      </c>
      <c r="AS29" s="21">
        <v>0</v>
      </c>
      <c r="AT29" s="21">
        <v>103664</v>
      </c>
      <c r="AU29" s="21">
        <v>20713</v>
      </c>
      <c r="AV29" s="21">
        <v>20209</v>
      </c>
      <c r="AW29" s="21">
        <v>47965</v>
      </c>
      <c r="AX29" s="1" t="s">
        <v>2359</v>
      </c>
      <c r="AY29" s="21">
        <v>192551</v>
      </c>
      <c r="AZ29" s="21">
        <v>881168</v>
      </c>
      <c r="BA29" s="21">
        <v>0</v>
      </c>
      <c r="BB29" s="21">
        <v>881168</v>
      </c>
    </row>
    <row r="30" spans="1:54" x14ac:dyDescent="0.2">
      <c r="A30" s="23" t="s">
        <v>565</v>
      </c>
      <c r="B30" s="21">
        <v>963615</v>
      </c>
      <c r="C30" s="21">
        <v>197202</v>
      </c>
      <c r="D30" s="21">
        <v>2000</v>
      </c>
      <c r="E30" s="21">
        <v>199202</v>
      </c>
      <c r="F30" s="21">
        <v>11250</v>
      </c>
      <c r="G30" s="21">
        <v>0</v>
      </c>
      <c r="H30" s="21">
        <v>995</v>
      </c>
      <c r="I30" s="21">
        <v>0</v>
      </c>
      <c r="J30" s="21">
        <v>6400</v>
      </c>
      <c r="K30" s="21">
        <v>0</v>
      </c>
      <c r="L30" s="21">
        <v>18645</v>
      </c>
      <c r="M30" s="21">
        <v>16282</v>
      </c>
      <c r="N30" s="21">
        <v>0</v>
      </c>
      <c r="O30" s="1" t="s">
        <v>2376</v>
      </c>
      <c r="P30" s="21">
        <v>16282</v>
      </c>
      <c r="Q30" s="21">
        <v>7395</v>
      </c>
      <c r="R30" s="21">
        <v>1197744</v>
      </c>
      <c r="S30" s="21">
        <v>0</v>
      </c>
      <c r="T30" s="21">
        <v>0</v>
      </c>
      <c r="U30" s="21">
        <v>0</v>
      </c>
      <c r="V30" s="21">
        <v>0</v>
      </c>
      <c r="W30" s="21">
        <v>0</v>
      </c>
      <c r="X30" s="1" t="s">
        <v>79</v>
      </c>
      <c r="Y30" s="21">
        <v>0</v>
      </c>
      <c r="Z30" s="21">
        <v>0</v>
      </c>
      <c r="AA30" s="21">
        <v>1197744</v>
      </c>
      <c r="AB30" s="21">
        <v>630416</v>
      </c>
      <c r="AC30" s="21">
        <v>223725</v>
      </c>
      <c r="AD30" s="21">
        <v>854141</v>
      </c>
      <c r="AE30" s="21">
        <v>112180</v>
      </c>
      <c r="AF30" s="21">
        <v>13257</v>
      </c>
      <c r="AG30" s="21">
        <v>3774</v>
      </c>
      <c r="AH30" s="21">
        <v>0</v>
      </c>
      <c r="AI30" s="21">
        <v>17031</v>
      </c>
      <c r="AJ30" s="21">
        <v>2895</v>
      </c>
      <c r="AK30" s="21">
        <v>4083</v>
      </c>
      <c r="AL30" s="21">
        <v>24009</v>
      </c>
      <c r="AM30" s="21">
        <v>30637</v>
      </c>
      <c r="AN30" s="22" t="s">
        <v>2377</v>
      </c>
      <c r="AO30" s="21">
        <v>166826</v>
      </c>
      <c r="AP30" s="21">
        <v>1123</v>
      </c>
      <c r="AQ30" s="21">
        <v>2807</v>
      </c>
      <c r="AR30" s="21">
        <v>7298</v>
      </c>
      <c r="AS30" s="21">
        <v>11228</v>
      </c>
      <c r="AT30" s="21">
        <v>61427</v>
      </c>
      <c r="AU30" s="21">
        <v>10443</v>
      </c>
      <c r="AV30" s="21">
        <v>40323</v>
      </c>
      <c r="AW30" s="21">
        <v>33140</v>
      </c>
      <c r="AX30" s="1" t="s">
        <v>2378</v>
      </c>
      <c r="AY30" s="21">
        <v>156561</v>
      </c>
      <c r="AZ30" s="21">
        <v>1177528</v>
      </c>
      <c r="BA30" s="21">
        <v>0</v>
      </c>
      <c r="BB30" s="21">
        <v>1177528</v>
      </c>
    </row>
    <row r="31" spans="1:54" x14ac:dyDescent="0.2">
      <c r="A31" s="23" t="s">
        <v>583</v>
      </c>
      <c r="B31" s="21">
        <v>680998</v>
      </c>
      <c r="C31" s="21">
        <v>142580</v>
      </c>
      <c r="D31" s="21">
        <v>0</v>
      </c>
      <c r="E31" s="21">
        <v>142580</v>
      </c>
      <c r="F31" s="21">
        <v>0</v>
      </c>
      <c r="G31" s="21">
        <v>0</v>
      </c>
      <c r="H31" s="21">
        <v>0</v>
      </c>
      <c r="I31" s="21">
        <v>0</v>
      </c>
      <c r="J31" s="21">
        <v>0</v>
      </c>
      <c r="K31" s="21">
        <v>0</v>
      </c>
      <c r="L31" s="21">
        <v>0</v>
      </c>
      <c r="M31" s="21">
        <v>0</v>
      </c>
      <c r="N31" s="21">
        <v>11600</v>
      </c>
      <c r="O31" s="1" t="s">
        <v>2353</v>
      </c>
      <c r="P31" s="21">
        <v>11600</v>
      </c>
      <c r="Q31" s="21">
        <v>0</v>
      </c>
      <c r="R31" s="21">
        <v>835178</v>
      </c>
      <c r="S31" s="21">
        <v>53815</v>
      </c>
      <c r="T31" s="21">
        <v>0</v>
      </c>
      <c r="U31" s="21">
        <v>0</v>
      </c>
      <c r="V31" s="21">
        <v>0</v>
      </c>
      <c r="W31" s="21">
        <v>0</v>
      </c>
      <c r="X31" s="1" t="s">
        <v>79</v>
      </c>
      <c r="Y31" s="21">
        <v>0</v>
      </c>
      <c r="Z31" s="21">
        <v>53815</v>
      </c>
      <c r="AA31" s="21">
        <v>888993</v>
      </c>
      <c r="AB31" s="21">
        <v>406798</v>
      </c>
      <c r="AC31" s="21">
        <v>185486</v>
      </c>
      <c r="AD31" s="21">
        <v>592284</v>
      </c>
      <c r="AE31" s="21">
        <v>37191</v>
      </c>
      <c r="AF31" s="21">
        <v>6759</v>
      </c>
      <c r="AG31" s="21">
        <v>0</v>
      </c>
      <c r="AH31" s="21">
        <v>0</v>
      </c>
      <c r="AI31" s="21">
        <v>6759</v>
      </c>
      <c r="AJ31" s="21">
        <v>1476</v>
      </c>
      <c r="AK31" s="21">
        <v>30775</v>
      </c>
      <c r="AL31" s="21">
        <v>39010</v>
      </c>
      <c r="AM31" s="21">
        <v>4707</v>
      </c>
      <c r="AN31" s="22" t="s">
        <v>2354</v>
      </c>
      <c r="AO31" s="21">
        <v>80908</v>
      </c>
      <c r="AP31" s="21">
        <v>2899</v>
      </c>
      <c r="AQ31" s="21">
        <v>0</v>
      </c>
      <c r="AR31" s="21">
        <v>1026</v>
      </c>
      <c r="AS31" s="21">
        <v>3925</v>
      </c>
      <c r="AT31" s="21">
        <v>131192</v>
      </c>
      <c r="AU31" s="21">
        <v>6994</v>
      </c>
      <c r="AV31" s="21">
        <v>20559</v>
      </c>
      <c r="AW31" s="21">
        <v>9316</v>
      </c>
      <c r="AX31" s="1" t="s">
        <v>2355</v>
      </c>
      <c r="AY31" s="21">
        <v>171986</v>
      </c>
      <c r="AZ31" s="21">
        <v>845178</v>
      </c>
      <c r="BA31" s="21">
        <v>43815</v>
      </c>
      <c r="BB31" s="21">
        <v>888993</v>
      </c>
    </row>
    <row r="32" spans="1:54" x14ac:dyDescent="0.2">
      <c r="A32" s="23" t="s">
        <v>601</v>
      </c>
      <c r="B32" s="21">
        <v>1933958</v>
      </c>
      <c r="C32" s="21">
        <v>402053</v>
      </c>
      <c r="D32" s="21">
        <v>0</v>
      </c>
      <c r="E32" s="21">
        <v>402053</v>
      </c>
      <c r="F32" s="21">
        <v>0</v>
      </c>
      <c r="G32" s="21">
        <v>0</v>
      </c>
      <c r="H32" s="21">
        <v>978</v>
      </c>
      <c r="I32" s="21">
        <v>224460</v>
      </c>
      <c r="J32" s="21">
        <v>0</v>
      </c>
      <c r="K32" s="21">
        <v>2000</v>
      </c>
      <c r="L32" s="21">
        <v>227438</v>
      </c>
      <c r="M32" s="21">
        <v>11160</v>
      </c>
      <c r="N32" s="21">
        <v>57784</v>
      </c>
      <c r="O32" s="1" t="s">
        <v>2364</v>
      </c>
      <c r="P32" s="21">
        <v>68944</v>
      </c>
      <c r="Q32" s="21">
        <v>225438</v>
      </c>
      <c r="R32" s="21">
        <v>2632393</v>
      </c>
      <c r="S32" s="21">
        <v>0</v>
      </c>
      <c r="T32" s="21">
        <v>0</v>
      </c>
      <c r="U32" s="21">
        <v>0</v>
      </c>
      <c r="V32" s="21">
        <v>80000</v>
      </c>
      <c r="W32" s="21">
        <v>0</v>
      </c>
      <c r="X32" s="1" t="s">
        <v>2365</v>
      </c>
      <c r="Y32" s="21">
        <v>80000</v>
      </c>
      <c r="Z32" s="21">
        <v>80000</v>
      </c>
      <c r="AA32" s="21">
        <v>2712393</v>
      </c>
      <c r="AB32" s="21">
        <v>1205172</v>
      </c>
      <c r="AC32" s="21">
        <v>335993</v>
      </c>
      <c r="AD32" s="21">
        <v>1541165</v>
      </c>
      <c r="AE32" s="21">
        <v>127718</v>
      </c>
      <c r="AF32" s="21">
        <v>10236</v>
      </c>
      <c r="AG32" s="21">
        <v>0</v>
      </c>
      <c r="AH32" s="21">
        <v>5000</v>
      </c>
      <c r="AI32" s="21">
        <v>15236</v>
      </c>
      <c r="AJ32" s="21">
        <v>2235</v>
      </c>
      <c r="AK32" s="21">
        <v>7000</v>
      </c>
      <c r="AL32" s="21">
        <v>24471</v>
      </c>
      <c r="AM32" s="21">
        <v>71500</v>
      </c>
      <c r="AN32" s="22" t="s">
        <v>2366</v>
      </c>
      <c r="AO32" s="21">
        <v>223689</v>
      </c>
      <c r="AP32" s="21">
        <v>2000</v>
      </c>
      <c r="AQ32" s="21">
        <v>2000</v>
      </c>
      <c r="AR32" s="21">
        <v>600</v>
      </c>
      <c r="AS32" s="21">
        <v>4600</v>
      </c>
      <c r="AT32" s="21">
        <v>340486</v>
      </c>
      <c r="AU32" s="21">
        <v>18000</v>
      </c>
      <c r="AV32" s="21">
        <v>31134</v>
      </c>
      <c r="AW32" s="21">
        <v>325000</v>
      </c>
      <c r="AX32" s="1" t="s">
        <v>2367</v>
      </c>
      <c r="AY32" s="21">
        <v>719220</v>
      </c>
      <c r="AZ32" s="21">
        <v>2484074</v>
      </c>
      <c r="BA32" s="21">
        <v>80000</v>
      </c>
      <c r="BB32" s="21">
        <v>2564074</v>
      </c>
    </row>
    <row r="33" spans="1:54" x14ac:dyDescent="0.2">
      <c r="A33" s="23" t="s">
        <v>617</v>
      </c>
      <c r="B33" s="21">
        <v>1315000</v>
      </c>
      <c r="C33" s="21">
        <v>245722</v>
      </c>
      <c r="D33" s="21">
        <v>0</v>
      </c>
      <c r="E33" s="21">
        <v>245722</v>
      </c>
      <c r="F33" s="21">
        <v>0</v>
      </c>
      <c r="G33" s="21">
        <v>0</v>
      </c>
      <c r="H33" s="21">
        <v>0</v>
      </c>
      <c r="I33" s="21">
        <v>0</v>
      </c>
      <c r="J33" s="21">
        <v>0</v>
      </c>
      <c r="K33" s="21">
        <v>0</v>
      </c>
      <c r="L33" s="21">
        <v>0</v>
      </c>
      <c r="M33" s="21">
        <v>2000</v>
      </c>
      <c r="N33" s="21">
        <v>6013</v>
      </c>
      <c r="O33" s="1" t="s">
        <v>2370</v>
      </c>
      <c r="P33" s="21">
        <v>8013</v>
      </c>
      <c r="Q33" s="21">
        <v>0</v>
      </c>
      <c r="R33" s="21">
        <v>1568735</v>
      </c>
      <c r="S33" s="21">
        <v>0</v>
      </c>
      <c r="T33" s="21">
        <v>0</v>
      </c>
      <c r="U33" s="21">
        <v>0</v>
      </c>
      <c r="V33" s="21">
        <v>0</v>
      </c>
      <c r="W33" s="21">
        <v>2734</v>
      </c>
      <c r="X33" s="1" t="s">
        <v>2371</v>
      </c>
      <c r="Y33" s="21">
        <v>2734</v>
      </c>
      <c r="Z33" s="21">
        <v>2734</v>
      </c>
      <c r="AA33" s="21">
        <v>1571469</v>
      </c>
      <c r="AB33" s="21">
        <v>858598</v>
      </c>
      <c r="AC33" s="21">
        <v>394370</v>
      </c>
      <c r="AD33" s="21">
        <v>1252968</v>
      </c>
      <c r="AE33" s="21">
        <v>57475</v>
      </c>
      <c r="AF33" s="21">
        <v>10160</v>
      </c>
      <c r="AG33" s="21">
        <v>1241</v>
      </c>
      <c r="AH33" s="21">
        <v>0</v>
      </c>
      <c r="AI33" s="21">
        <v>11401</v>
      </c>
      <c r="AJ33" s="21">
        <v>2218</v>
      </c>
      <c r="AK33" s="21">
        <v>49844</v>
      </c>
      <c r="AL33" s="21">
        <v>63463</v>
      </c>
      <c r="AM33" s="21">
        <v>26025</v>
      </c>
      <c r="AN33" s="22" t="s">
        <v>2372</v>
      </c>
      <c r="AO33" s="21">
        <v>146963</v>
      </c>
      <c r="AP33" s="21">
        <v>0</v>
      </c>
      <c r="AQ33" s="21">
        <v>0</v>
      </c>
      <c r="AR33" s="21">
        <v>0</v>
      </c>
      <c r="AS33" s="21">
        <v>0</v>
      </c>
      <c r="AT33" s="21">
        <v>165686</v>
      </c>
      <c r="AU33" s="21">
        <v>29019</v>
      </c>
      <c r="AV33" s="21">
        <v>30904</v>
      </c>
      <c r="AW33" s="21">
        <v>64696</v>
      </c>
      <c r="AX33" s="1" t="s">
        <v>2373</v>
      </c>
      <c r="AY33" s="21">
        <v>290305</v>
      </c>
      <c r="AZ33" s="21">
        <v>1690236</v>
      </c>
      <c r="BA33" s="21">
        <v>2734</v>
      </c>
      <c r="BB33" s="21">
        <v>1692970</v>
      </c>
    </row>
    <row r="34" spans="1:54" x14ac:dyDescent="0.2">
      <c r="A34" s="23" t="s">
        <v>634</v>
      </c>
      <c r="B34" s="21">
        <v>259818</v>
      </c>
      <c r="C34" s="21">
        <v>53212</v>
      </c>
      <c r="D34" s="21">
        <v>0</v>
      </c>
      <c r="E34" s="21">
        <v>53212</v>
      </c>
      <c r="F34" s="21">
        <v>0</v>
      </c>
      <c r="G34" s="21">
        <v>0</v>
      </c>
      <c r="H34" s="21">
        <v>1000</v>
      </c>
      <c r="I34" s="21">
        <v>45230</v>
      </c>
      <c r="J34" s="21">
        <v>0</v>
      </c>
      <c r="K34" s="21">
        <v>0</v>
      </c>
      <c r="L34" s="21">
        <v>46230</v>
      </c>
      <c r="M34" s="21">
        <v>500</v>
      </c>
      <c r="N34" s="21">
        <v>9479</v>
      </c>
      <c r="O34" s="1" t="s">
        <v>2400</v>
      </c>
      <c r="P34" s="21">
        <v>9979</v>
      </c>
      <c r="Q34" s="21">
        <v>46230</v>
      </c>
      <c r="R34" s="21">
        <v>369239</v>
      </c>
      <c r="S34" s="21">
        <v>0</v>
      </c>
      <c r="T34" s="21">
        <v>0</v>
      </c>
      <c r="U34" s="21">
        <v>0</v>
      </c>
      <c r="V34" s="21">
        <v>0</v>
      </c>
      <c r="W34" s="21">
        <v>234</v>
      </c>
      <c r="X34" s="1" t="s">
        <v>2401</v>
      </c>
      <c r="Y34" s="21">
        <v>234</v>
      </c>
      <c r="Z34" s="21">
        <v>234</v>
      </c>
      <c r="AA34" s="21">
        <v>369473</v>
      </c>
      <c r="AB34" s="21">
        <v>220013</v>
      </c>
      <c r="AC34" s="21">
        <v>16296</v>
      </c>
      <c r="AD34" s="21">
        <v>236309</v>
      </c>
      <c r="AE34" s="21">
        <v>26174</v>
      </c>
      <c r="AF34" s="21">
        <v>2960</v>
      </c>
      <c r="AG34" s="21">
        <v>3997</v>
      </c>
      <c r="AH34" s="21">
        <v>0</v>
      </c>
      <c r="AI34" s="21">
        <v>6957</v>
      </c>
      <c r="AJ34" s="21">
        <v>646</v>
      </c>
      <c r="AK34" s="21">
        <v>1341</v>
      </c>
      <c r="AL34" s="21">
        <v>8944</v>
      </c>
      <c r="AM34" s="21">
        <v>5026</v>
      </c>
      <c r="AN34" s="22" t="s">
        <v>2402</v>
      </c>
      <c r="AO34" s="21">
        <v>40144</v>
      </c>
      <c r="AP34" s="21">
        <v>1001</v>
      </c>
      <c r="AQ34" s="21">
        <v>84</v>
      </c>
      <c r="AR34" s="21">
        <v>0</v>
      </c>
      <c r="AS34" s="21">
        <v>1085</v>
      </c>
      <c r="AT34" s="21">
        <v>40487</v>
      </c>
      <c r="AU34" s="21">
        <v>8205</v>
      </c>
      <c r="AV34" s="21">
        <v>9002</v>
      </c>
      <c r="AW34" s="21">
        <v>21956</v>
      </c>
      <c r="AX34" s="1" t="s">
        <v>2403</v>
      </c>
      <c r="AY34" s="21">
        <v>80735</v>
      </c>
      <c r="AZ34" s="21">
        <v>357188</v>
      </c>
      <c r="BA34" s="21">
        <v>1550</v>
      </c>
      <c r="BB34" s="21">
        <v>358738</v>
      </c>
    </row>
    <row r="35" spans="1:54" x14ac:dyDescent="0.2">
      <c r="A35" s="23" t="s">
        <v>648</v>
      </c>
      <c r="B35" s="21">
        <v>381300</v>
      </c>
      <c r="C35" s="21">
        <v>76629</v>
      </c>
      <c r="D35" s="21">
        <v>0</v>
      </c>
      <c r="E35" s="21">
        <v>76629</v>
      </c>
      <c r="F35" s="21">
        <v>1892</v>
      </c>
      <c r="G35" s="22">
        <v>0</v>
      </c>
      <c r="H35" s="21">
        <v>733</v>
      </c>
      <c r="I35" s="22">
        <v>0</v>
      </c>
      <c r="J35" s="22">
        <v>0</v>
      </c>
      <c r="K35" s="22">
        <v>0</v>
      </c>
      <c r="L35" s="21">
        <v>2625</v>
      </c>
      <c r="M35" s="21">
        <v>0</v>
      </c>
      <c r="N35" s="21">
        <v>8188</v>
      </c>
      <c r="O35" s="1" t="s">
        <v>2379</v>
      </c>
      <c r="P35" s="21">
        <v>8188</v>
      </c>
      <c r="Q35" s="21">
        <v>733</v>
      </c>
      <c r="R35" s="21">
        <v>468742</v>
      </c>
      <c r="S35" s="21">
        <v>0</v>
      </c>
      <c r="T35" s="21">
        <v>0</v>
      </c>
      <c r="U35" s="21">
        <v>0</v>
      </c>
      <c r="V35" s="21">
        <v>0</v>
      </c>
      <c r="W35" s="21">
        <v>0</v>
      </c>
      <c r="X35" s="1" t="s">
        <v>79</v>
      </c>
      <c r="Y35" s="21">
        <v>0</v>
      </c>
      <c r="Z35" s="21">
        <v>0</v>
      </c>
      <c r="AA35" s="21">
        <v>468742</v>
      </c>
      <c r="AB35" s="21">
        <v>259797</v>
      </c>
      <c r="AC35" s="21">
        <v>33335</v>
      </c>
      <c r="AD35" s="21">
        <v>293132</v>
      </c>
      <c r="AE35" s="21">
        <v>38515</v>
      </c>
      <c r="AF35" s="21">
        <v>5053</v>
      </c>
      <c r="AG35" s="21">
        <v>0</v>
      </c>
      <c r="AH35" s="21">
        <v>0</v>
      </c>
      <c r="AI35" s="21">
        <v>5053</v>
      </c>
      <c r="AJ35" s="21">
        <v>1103</v>
      </c>
      <c r="AK35" s="21">
        <v>1790</v>
      </c>
      <c r="AL35" s="21">
        <v>7946</v>
      </c>
      <c r="AM35" s="21">
        <v>17306</v>
      </c>
      <c r="AN35" s="22" t="s">
        <v>2380</v>
      </c>
      <c r="AO35" s="21">
        <v>63767</v>
      </c>
      <c r="AP35" s="21">
        <v>3725</v>
      </c>
      <c r="AQ35" s="21">
        <v>2207</v>
      </c>
      <c r="AR35" s="21">
        <v>0</v>
      </c>
      <c r="AS35" s="21">
        <v>5932</v>
      </c>
      <c r="AT35" s="21">
        <v>41513</v>
      </c>
      <c r="AU35" s="21">
        <v>4304</v>
      </c>
      <c r="AV35" s="21">
        <v>15369</v>
      </c>
      <c r="AW35" s="21">
        <v>50003</v>
      </c>
      <c r="AX35" s="1" t="s">
        <v>2381</v>
      </c>
      <c r="AY35" s="21">
        <v>117121</v>
      </c>
      <c r="AZ35" s="21">
        <v>474020</v>
      </c>
      <c r="BA35" s="21">
        <v>0</v>
      </c>
      <c r="BB35" s="21">
        <v>474020</v>
      </c>
    </row>
    <row r="36" spans="1:54" x14ac:dyDescent="0.2">
      <c r="A36" s="23" t="s">
        <v>664</v>
      </c>
      <c r="B36" s="21">
        <v>84500</v>
      </c>
      <c r="C36" s="21">
        <v>48058</v>
      </c>
      <c r="D36" s="21">
        <v>0</v>
      </c>
      <c r="E36" s="21">
        <v>48058</v>
      </c>
      <c r="F36" s="21">
        <v>0</v>
      </c>
      <c r="G36" s="21">
        <v>0</v>
      </c>
      <c r="H36" s="21">
        <v>215</v>
      </c>
      <c r="I36" s="21">
        <v>0</v>
      </c>
      <c r="J36" s="21">
        <v>0</v>
      </c>
      <c r="K36" s="21">
        <v>0</v>
      </c>
      <c r="L36" s="21">
        <v>215</v>
      </c>
      <c r="M36" s="21">
        <v>1340</v>
      </c>
      <c r="N36" s="21">
        <v>482</v>
      </c>
      <c r="O36" s="1" t="s">
        <v>2305</v>
      </c>
      <c r="P36" s="21">
        <v>1822</v>
      </c>
      <c r="Q36" s="21">
        <v>215</v>
      </c>
      <c r="R36" s="21">
        <v>134595</v>
      </c>
      <c r="S36" s="21">
        <v>0</v>
      </c>
      <c r="T36" s="21">
        <v>0</v>
      </c>
      <c r="U36" s="21">
        <v>0</v>
      </c>
      <c r="V36" s="21">
        <v>2200</v>
      </c>
      <c r="W36" s="21">
        <v>0</v>
      </c>
      <c r="X36" s="1" t="s">
        <v>79</v>
      </c>
      <c r="Y36" s="21">
        <v>2200</v>
      </c>
      <c r="Z36" s="21">
        <v>2200</v>
      </c>
      <c r="AA36" s="21">
        <v>136795</v>
      </c>
      <c r="AB36" s="21">
        <v>53866</v>
      </c>
      <c r="AC36" s="21">
        <v>19595</v>
      </c>
      <c r="AD36" s="21">
        <v>73461</v>
      </c>
      <c r="AE36" s="21">
        <v>6222</v>
      </c>
      <c r="AF36" s="21">
        <v>2960</v>
      </c>
      <c r="AG36" s="21">
        <v>0</v>
      </c>
      <c r="AH36" s="21">
        <v>301</v>
      </c>
      <c r="AI36" s="21">
        <v>3261</v>
      </c>
      <c r="AJ36" s="21">
        <v>646</v>
      </c>
      <c r="AK36" s="21">
        <v>0</v>
      </c>
      <c r="AL36" s="21">
        <v>3907</v>
      </c>
      <c r="AM36" s="21">
        <v>0</v>
      </c>
      <c r="AN36" s="22" t="s">
        <v>79</v>
      </c>
      <c r="AO36" s="21">
        <v>10129</v>
      </c>
      <c r="AP36" s="21">
        <v>805</v>
      </c>
      <c r="AQ36" s="21">
        <v>0</v>
      </c>
      <c r="AR36" s="21">
        <v>0</v>
      </c>
      <c r="AS36" s="21">
        <v>805</v>
      </c>
      <c r="AT36" s="21">
        <v>16290</v>
      </c>
      <c r="AU36" s="21">
        <v>2052</v>
      </c>
      <c r="AV36" s="21">
        <v>9002</v>
      </c>
      <c r="AW36" s="21">
        <v>15150</v>
      </c>
      <c r="AX36" s="1" t="s">
        <v>2306</v>
      </c>
      <c r="AY36" s="21">
        <v>43299</v>
      </c>
      <c r="AZ36" s="21">
        <v>126889</v>
      </c>
      <c r="BA36" s="21">
        <v>2200</v>
      </c>
      <c r="BB36" s="21">
        <v>129089</v>
      </c>
    </row>
    <row r="37" spans="1:54" x14ac:dyDescent="0.2">
      <c r="A37" s="23" t="s">
        <v>678</v>
      </c>
      <c r="B37" s="21">
        <v>2058247</v>
      </c>
      <c r="C37" s="21">
        <v>408981</v>
      </c>
      <c r="D37" s="21">
        <v>0</v>
      </c>
      <c r="E37" s="21">
        <v>408981</v>
      </c>
      <c r="F37" s="21">
        <v>0</v>
      </c>
      <c r="G37" s="21">
        <v>0</v>
      </c>
      <c r="H37" s="21">
        <v>1472</v>
      </c>
      <c r="I37" s="21">
        <v>0</v>
      </c>
      <c r="J37" s="21">
        <v>0</v>
      </c>
      <c r="K37" s="21">
        <v>0</v>
      </c>
      <c r="L37" s="21">
        <v>1472</v>
      </c>
      <c r="M37" s="21">
        <v>6585</v>
      </c>
      <c r="N37" s="21">
        <v>138027</v>
      </c>
      <c r="O37" s="1" t="s">
        <v>2382</v>
      </c>
      <c r="P37" s="21">
        <v>144612</v>
      </c>
      <c r="Q37" s="21">
        <v>1472</v>
      </c>
      <c r="R37" s="21">
        <v>2613312</v>
      </c>
      <c r="S37" s="21">
        <v>12743</v>
      </c>
      <c r="T37" s="21">
        <v>0</v>
      </c>
      <c r="U37" s="21">
        <v>0</v>
      </c>
      <c r="V37" s="21">
        <v>217625</v>
      </c>
      <c r="W37" s="21">
        <v>0</v>
      </c>
      <c r="X37" s="1" t="s">
        <v>79</v>
      </c>
      <c r="Y37" s="21">
        <v>217625</v>
      </c>
      <c r="Z37" s="21">
        <v>230368</v>
      </c>
      <c r="AA37" s="21">
        <v>2843680</v>
      </c>
      <c r="AB37" s="21">
        <v>1041049</v>
      </c>
      <c r="AC37" s="21">
        <v>531709</v>
      </c>
      <c r="AD37" s="21">
        <v>1572758</v>
      </c>
      <c r="AE37" s="21">
        <v>79470</v>
      </c>
      <c r="AF37" s="21">
        <v>23837</v>
      </c>
      <c r="AG37" s="21">
        <v>13226</v>
      </c>
      <c r="AH37" s="21">
        <v>0</v>
      </c>
      <c r="AI37" s="21">
        <v>37063</v>
      </c>
      <c r="AJ37" s="21">
        <v>5205</v>
      </c>
      <c r="AK37" s="21">
        <v>40526</v>
      </c>
      <c r="AL37" s="21">
        <v>82794</v>
      </c>
      <c r="AM37" s="21">
        <v>8408</v>
      </c>
      <c r="AN37" s="22" t="s">
        <v>2337</v>
      </c>
      <c r="AO37" s="21">
        <v>170672</v>
      </c>
      <c r="AP37" s="21">
        <v>1921</v>
      </c>
      <c r="AQ37" s="21">
        <v>0</v>
      </c>
      <c r="AR37" s="21">
        <v>0</v>
      </c>
      <c r="AS37" s="21">
        <v>1921</v>
      </c>
      <c r="AT37" s="21">
        <v>106841</v>
      </c>
      <c r="AU37" s="21">
        <v>30890</v>
      </c>
      <c r="AV37" s="21">
        <v>72506</v>
      </c>
      <c r="AW37" s="21">
        <v>33530</v>
      </c>
      <c r="AX37" s="1" t="s">
        <v>2383</v>
      </c>
      <c r="AY37" s="21">
        <v>245688</v>
      </c>
      <c r="AZ37" s="21">
        <v>1989118</v>
      </c>
      <c r="BA37" s="21">
        <v>163394</v>
      </c>
      <c r="BB37" s="21">
        <v>2152512</v>
      </c>
    </row>
    <row r="38" spans="1:54" x14ac:dyDescent="0.2">
      <c r="A38" s="23" t="s">
        <v>696</v>
      </c>
      <c r="B38" s="21">
        <v>0</v>
      </c>
      <c r="C38" s="21">
        <v>21994</v>
      </c>
      <c r="D38" s="21">
        <v>0</v>
      </c>
      <c r="E38" s="21">
        <v>21994</v>
      </c>
      <c r="F38" s="21">
        <v>0</v>
      </c>
      <c r="G38" s="21">
        <v>0</v>
      </c>
      <c r="H38" s="21">
        <v>998</v>
      </c>
      <c r="I38" s="21">
        <v>0</v>
      </c>
      <c r="J38" s="21">
        <v>0</v>
      </c>
      <c r="K38" s="21">
        <v>0</v>
      </c>
      <c r="L38" s="21">
        <v>998</v>
      </c>
      <c r="M38" s="21">
        <v>0</v>
      </c>
      <c r="N38" s="21">
        <v>114184</v>
      </c>
      <c r="O38" s="1" t="s">
        <v>2419</v>
      </c>
      <c r="P38" s="21">
        <v>114184</v>
      </c>
      <c r="Q38" s="21">
        <v>998</v>
      </c>
      <c r="R38" s="21">
        <v>137176</v>
      </c>
      <c r="S38" s="21">
        <v>0</v>
      </c>
      <c r="T38" s="21">
        <v>0</v>
      </c>
      <c r="U38" s="21">
        <v>0</v>
      </c>
      <c r="V38" s="21">
        <v>0</v>
      </c>
      <c r="W38" s="21">
        <v>0</v>
      </c>
      <c r="X38" s="1" t="s">
        <v>79</v>
      </c>
      <c r="Y38" s="21">
        <v>0</v>
      </c>
      <c r="Z38" s="21">
        <v>0</v>
      </c>
      <c r="AA38" s="21">
        <v>137176</v>
      </c>
      <c r="AB38" s="21">
        <v>61946</v>
      </c>
      <c r="AC38" s="21">
        <v>0</v>
      </c>
      <c r="AD38" s="21">
        <v>61946</v>
      </c>
      <c r="AE38" s="21">
        <v>9951</v>
      </c>
      <c r="AF38" s="21">
        <v>2960</v>
      </c>
      <c r="AG38" s="21">
        <v>3740</v>
      </c>
      <c r="AH38" s="21">
        <v>0</v>
      </c>
      <c r="AI38" s="21">
        <v>6700</v>
      </c>
      <c r="AJ38" s="21">
        <v>646</v>
      </c>
      <c r="AK38" s="21">
        <v>1969</v>
      </c>
      <c r="AL38" s="21">
        <v>9315</v>
      </c>
      <c r="AM38" s="21">
        <v>2048</v>
      </c>
      <c r="AN38" s="22" t="s">
        <v>2420</v>
      </c>
      <c r="AO38" s="21">
        <v>21314</v>
      </c>
      <c r="AP38" s="21">
        <v>320</v>
      </c>
      <c r="AQ38" s="21">
        <v>0</v>
      </c>
      <c r="AR38" s="21">
        <v>0</v>
      </c>
      <c r="AS38" s="21">
        <v>320</v>
      </c>
      <c r="AT38" s="21">
        <v>4859</v>
      </c>
      <c r="AU38" s="21">
        <v>4726</v>
      </c>
      <c r="AV38" s="21">
        <v>9002</v>
      </c>
      <c r="AW38" s="21">
        <v>23113</v>
      </c>
      <c r="AX38" s="1" t="s">
        <v>2421</v>
      </c>
      <c r="AY38" s="21">
        <v>42020</v>
      </c>
      <c r="AZ38" s="21">
        <v>125280</v>
      </c>
      <c r="BA38" s="21">
        <v>0</v>
      </c>
      <c r="BB38" s="21">
        <v>125280</v>
      </c>
    </row>
    <row r="39" spans="1:54" x14ac:dyDescent="0.2">
      <c r="A39" s="23" t="s">
        <v>715</v>
      </c>
      <c r="B39" s="21">
        <v>528753</v>
      </c>
      <c r="C39" s="21">
        <v>116092</v>
      </c>
      <c r="D39" s="21">
        <v>0</v>
      </c>
      <c r="E39" s="21">
        <v>116092</v>
      </c>
      <c r="F39" s="21">
        <v>0</v>
      </c>
      <c r="G39" s="21">
        <v>0</v>
      </c>
      <c r="H39" s="21">
        <v>1000</v>
      </c>
      <c r="I39" s="21">
        <v>0</v>
      </c>
      <c r="J39" s="21">
        <v>0</v>
      </c>
      <c r="K39" s="21">
        <v>0</v>
      </c>
      <c r="L39" s="21">
        <v>1000</v>
      </c>
      <c r="M39" s="21">
        <v>0</v>
      </c>
      <c r="N39" s="21">
        <v>4069</v>
      </c>
      <c r="O39" s="1" t="s">
        <v>2384</v>
      </c>
      <c r="P39" s="21">
        <v>4069</v>
      </c>
      <c r="Q39" s="21">
        <v>1000</v>
      </c>
      <c r="R39" s="21">
        <v>649914</v>
      </c>
      <c r="S39" s="21">
        <v>0</v>
      </c>
      <c r="T39" s="21">
        <v>0</v>
      </c>
      <c r="U39" s="21">
        <v>0</v>
      </c>
      <c r="V39" s="21">
        <v>0</v>
      </c>
      <c r="W39" s="21">
        <v>0</v>
      </c>
      <c r="X39" s="1" t="s">
        <v>527</v>
      </c>
      <c r="Y39" s="21">
        <v>0</v>
      </c>
      <c r="Z39" s="21">
        <v>0</v>
      </c>
      <c r="AA39" s="21">
        <v>649914</v>
      </c>
      <c r="AB39" s="21">
        <v>358854</v>
      </c>
      <c r="AC39" s="21">
        <v>80167</v>
      </c>
      <c r="AD39" s="21">
        <v>439021</v>
      </c>
      <c r="AE39" s="21">
        <v>33295</v>
      </c>
      <c r="AF39" s="21">
        <v>7265</v>
      </c>
      <c r="AG39" s="21">
        <v>0</v>
      </c>
      <c r="AH39" s="21">
        <v>5580</v>
      </c>
      <c r="AI39" s="21">
        <v>12845</v>
      </c>
      <c r="AJ39" s="21">
        <v>1586</v>
      </c>
      <c r="AK39" s="21">
        <v>3135</v>
      </c>
      <c r="AL39" s="21">
        <v>17566</v>
      </c>
      <c r="AM39" s="21">
        <v>1647</v>
      </c>
      <c r="AN39" s="22" t="s">
        <v>2385</v>
      </c>
      <c r="AO39" s="21">
        <v>52508</v>
      </c>
      <c r="AP39" s="21">
        <v>2342</v>
      </c>
      <c r="AQ39" s="21">
        <v>667</v>
      </c>
      <c r="AR39" s="21">
        <v>0</v>
      </c>
      <c r="AS39" s="21">
        <v>3009</v>
      </c>
      <c r="AT39" s="21">
        <v>104776</v>
      </c>
      <c r="AU39" s="21">
        <v>11688</v>
      </c>
      <c r="AV39" s="21">
        <v>22097</v>
      </c>
      <c r="AW39" s="21">
        <v>16815</v>
      </c>
      <c r="AX39" s="1" t="s">
        <v>2386</v>
      </c>
      <c r="AY39" s="21">
        <v>158385</v>
      </c>
      <c r="AZ39" s="21">
        <v>649914</v>
      </c>
      <c r="BA39" s="21">
        <v>0</v>
      </c>
      <c r="BB39" s="21">
        <v>649914</v>
      </c>
    </row>
    <row r="40" spans="1:54" x14ac:dyDescent="0.2">
      <c r="A40" s="23" t="s">
        <v>729</v>
      </c>
      <c r="B40" s="21">
        <v>3995000</v>
      </c>
      <c r="C40" s="21">
        <v>868024</v>
      </c>
      <c r="D40" s="21">
        <v>11500</v>
      </c>
      <c r="E40" s="21">
        <v>879524</v>
      </c>
      <c r="F40" s="22">
        <v>0</v>
      </c>
      <c r="G40" s="21">
        <v>0</v>
      </c>
      <c r="H40" s="21">
        <v>5000</v>
      </c>
      <c r="I40" s="21">
        <v>610700</v>
      </c>
      <c r="J40" s="21">
        <v>60000</v>
      </c>
      <c r="K40" s="21">
        <v>20000</v>
      </c>
      <c r="L40" s="21">
        <v>695700</v>
      </c>
      <c r="M40" s="21">
        <v>60500</v>
      </c>
      <c r="N40" s="21">
        <v>295735</v>
      </c>
      <c r="O40" s="1" t="s">
        <v>2387</v>
      </c>
      <c r="P40" s="21">
        <v>356235</v>
      </c>
      <c r="Q40" s="21">
        <v>675700</v>
      </c>
      <c r="R40" s="21">
        <v>5926459</v>
      </c>
      <c r="S40" s="21">
        <v>65000</v>
      </c>
      <c r="T40" s="21">
        <v>0</v>
      </c>
      <c r="U40" s="21">
        <v>0</v>
      </c>
      <c r="V40" s="21">
        <v>0</v>
      </c>
      <c r="W40" s="21">
        <v>0</v>
      </c>
      <c r="X40" s="1" t="s">
        <v>79</v>
      </c>
      <c r="Y40" s="21">
        <v>0</v>
      </c>
      <c r="Z40" s="21">
        <v>65000</v>
      </c>
      <c r="AA40" s="21">
        <v>5991459</v>
      </c>
      <c r="AB40" s="21">
        <v>3168979</v>
      </c>
      <c r="AC40" s="21">
        <v>941407</v>
      </c>
      <c r="AD40" s="21">
        <v>4110386</v>
      </c>
      <c r="AE40" s="21">
        <v>70438</v>
      </c>
      <c r="AF40" s="21">
        <v>53046</v>
      </c>
      <c r="AG40" s="21">
        <v>11500</v>
      </c>
      <c r="AH40" s="21">
        <v>0</v>
      </c>
      <c r="AI40" s="21">
        <v>64546</v>
      </c>
      <c r="AJ40" s="21">
        <v>11582</v>
      </c>
      <c r="AK40" s="21">
        <v>28451</v>
      </c>
      <c r="AL40" s="21">
        <v>104579</v>
      </c>
      <c r="AM40" s="21">
        <v>6425</v>
      </c>
      <c r="AN40" s="22" t="s">
        <v>2388</v>
      </c>
      <c r="AO40" s="21">
        <v>181442</v>
      </c>
      <c r="AP40" s="21">
        <v>75424</v>
      </c>
      <c r="AQ40" s="21">
        <v>19689</v>
      </c>
      <c r="AR40" s="21">
        <v>23628</v>
      </c>
      <c r="AS40" s="21">
        <v>118741</v>
      </c>
      <c r="AT40" s="21">
        <v>415988</v>
      </c>
      <c r="AU40" s="21">
        <v>136905</v>
      </c>
      <c r="AV40" s="21">
        <v>161348</v>
      </c>
      <c r="AW40" s="21">
        <v>604682</v>
      </c>
      <c r="AX40" s="1" t="s">
        <v>2389</v>
      </c>
      <c r="AY40" s="21">
        <v>1437664</v>
      </c>
      <c r="AZ40" s="21">
        <v>5729492</v>
      </c>
      <c r="BA40" s="21">
        <v>111581</v>
      </c>
      <c r="BB40" s="21">
        <v>5841073</v>
      </c>
    </row>
    <row r="41" spans="1:54" x14ac:dyDescent="0.2">
      <c r="A41" s="23" t="s">
        <v>744</v>
      </c>
      <c r="B41" s="21">
        <v>288202</v>
      </c>
      <c r="C41" s="21">
        <v>798489</v>
      </c>
      <c r="D41" s="21">
        <v>853276</v>
      </c>
      <c r="E41" s="21">
        <v>1651765</v>
      </c>
      <c r="F41" s="21">
        <v>0</v>
      </c>
      <c r="G41" s="21">
        <v>0</v>
      </c>
      <c r="H41" s="21">
        <v>35567</v>
      </c>
      <c r="I41" s="21">
        <v>0</v>
      </c>
      <c r="J41" s="21">
        <v>0</v>
      </c>
      <c r="K41" s="21">
        <v>286566</v>
      </c>
      <c r="L41" s="21">
        <v>322133</v>
      </c>
      <c r="M41" s="21">
        <v>374925</v>
      </c>
      <c r="N41" s="21">
        <v>3310629</v>
      </c>
      <c r="O41" s="1" t="s">
        <v>2390</v>
      </c>
      <c r="P41" s="21">
        <v>3685554</v>
      </c>
      <c r="Q41" s="21">
        <v>35567</v>
      </c>
      <c r="R41" s="21">
        <v>5947654</v>
      </c>
      <c r="S41" s="21">
        <v>0</v>
      </c>
      <c r="T41" s="21">
        <v>560811</v>
      </c>
      <c r="U41" s="21">
        <v>0</v>
      </c>
      <c r="V41" s="21">
        <v>345000</v>
      </c>
      <c r="W41" s="21">
        <v>156673</v>
      </c>
      <c r="X41" s="1" t="s">
        <v>2391</v>
      </c>
      <c r="Y41" s="21">
        <v>501673</v>
      </c>
      <c r="Z41" s="21">
        <v>1062484</v>
      </c>
      <c r="AA41" s="21">
        <v>7010138</v>
      </c>
      <c r="AB41" s="21">
        <v>3181610</v>
      </c>
      <c r="AC41" s="21">
        <v>914838</v>
      </c>
      <c r="AD41" s="21">
        <v>4096448</v>
      </c>
      <c r="AE41" s="21">
        <v>284795</v>
      </c>
      <c r="AF41" s="21">
        <v>19927</v>
      </c>
      <c r="AG41" s="21">
        <v>0</v>
      </c>
      <c r="AH41" s="21">
        <v>4428</v>
      </c>
      <c r="AI41" s="21">
        <v>24355</v>
      </c>
      <c r="AJ41" s="21">
        <v>4351</v>
      </c>
      <c r="AK41" s="21">
        <v>64158</v>
      </c>
      <c r="AL41" s="21">
        <v>92864</v>
      </c>
      <c r="AM41" s="21">
        <v>27259</v>
      </c>
      <c r="AN41" s="22" t="s">
        <v>2392</v>
      </c>
      <c r="AO41" s="21">
        <v>404918</v>
      </c>
      <c r="AP41" s="21">
        <v>80169</v>
      </c>
      <c r="AQ41" s="21">
        <v>310940</v>
      </c>
      <c r="AR41" s="21">
        <v>0</v>
      </c>
      <c r="AS41" s="21">
        <v>391109</v>
      </c>
      <c r="AT41" s="21">
        <v>615952</v>
      </c>
      <c r="AU41" s="21">
        <v>64556</v>
      </c>
      <c r="AV41" s="21">
        <v>60612</v>
      </c>
      <c r="AW41" s="21">
        <v>447847</v>
      </c>
      <c r="AX41" s="1" t="s">
        <v>2393</v>
      </c>
      <c r="AY41" s="21">
        <v>1580076</v>
      </c>
      <c r="AZ41" s="21">
        <v>6081442</v>
      </c>
      <c r="BA41" s="21">
        <v>0</v>
      </c>
      <c r="BB41" s="21">
        <v>6081442</v>
      </c>
    </row>
    <row r="42" spans="1:54" x14ac:dyDescent="0.2">
      <c r="A42" s="23" t="s">
        <v>761</v>
      </c>
      <c r="B42" s="21">
        <v>917289</v>
      </c>
      <c r="C42" s="21">
        <v>194607</v>
      </c>
      <c r="D42" s="21">
        <v>0</v>
      </c>
      <c r="E42" s="21">
        <v>194607</v>
      </c>
      <c r="F42" s="21">
        <v>0</v>
      </c>
      <c r="G42" s="21">
        <v>0</v>
      </c>
      <c r="H42" s="21">
        <v>1000</v>
      </c>
      <c r="I42" s="21">
        <v>0</v>
      </c>
      <c r="J42" s="21">
        <v>0</v>
      </c>
      <c r="K42" s="21">
        <v>0</v>
      </c>
      <c r="L42" s="21">
        <v>1000</v>
      </c>
      <c r="M42" s="21">
        <v>0</v>
      </c>
      <c r="N42" s="21">
        <v>15500</v>
      </c>
      <c r="O42" s="1" t="s">
        <v>2298</v>
      </c>
      <c r="P42" s="21">
        <v>15500</v>
      </c>
      <c r="Q42" s="21">
        <v>1000</v>
      </c>
      <c r="R42" s="21">
        <v>1128396</v>
      </c>
      <c r="S42" s="21">
        <v>0</v>
      </c>
      <c r="T42" s="21">
        <v>0</v>
      </c>
      <c r="U42" s="21">
        <v>0</v>
      </c>
      <c r="V42" s="21">
        <v>0</v>
      </c>
      <c r="W42" s="21">
        <v>4763</v>
      </c>
      <c r="X42" s="1" t="s">
        <v>79</v>
      </c>
      <c r="Y42" s="21">
        <v>4763</v>
      </c>
      <c r="Z42" s="21">
        <v>4763</v>
      </c>
      <c r="AA42" s="21">
        <v>1133159</v>
      </c>
      <c r="AB42" s="21">
        <v>519434</v>
      </c>
      <c r="AC42" s="21">
        <v>102070</v>
      </c>
      <c r="AD42" s="21">
        <v>621504</v>
      </c>
      <c r="AE42" s="21">
        <v>21978</v>
      </c>
      <c r="AF42" s="21">
        <v>9535</v>
      </c>
      <c r="AG42" s="21">
        <v>1210</v>
      </c>
      <c r="AH42" s="21">
        <v>0</v>
      </c>
      <c r="AI42" s="21">
        <v>10745</v>
      </c>
      <c r="AJ42" s="21">
        <v>2082</v>
      </c>
      <c r="AK42" s="21">
        <v>0</v>
      </c>
      <c r="AL42" s="21">
        <v>12827</v>
      </c>
      <c r="AM42" s="21">
        <v>11448</v>
      </c>
      <c r="AN42" s="22" t="s">
        <v>2299</v>
      </c>
      <c r="AO42" s="21">
        <v>46253</v>
      </c>
      <c r="AP42" s="21">
        <v>0</v>
      </c>
      <c r="AQ42" s="21">
        <v>0</v>
      </c>
      <c r="AR42" s="21">
        <v>0</v>
      </c>
      <c r="AS42" s="21">
        <v>0</v>
      </c>
      <c r="AT42" s="21">
        <v>89307</v>
      </c>
      <c r="AU42" s="21">
        <v>6333</v>
      </c>
      <c r="AV42" s="21">
        <v>29002</v>
      </c>
      <c r="AW42" s="21">
        <v>90944</v>
      </c>
      <c r="AX42" s="1" t="s">
        <v>2300</v>
      </c>
      <c r="AY42" s="21">
        <v>215586</v>
      </c>
      <c r="AZ42" s="21">
        <v>883343</v>
      </c>
      <c r="BA42" s="21">
        <v>6163</v>
      </c>
      <c r="BB42" s="21">
        <v>889506</v>
      </c>
    </row>
    <row r="43" spans="1:54" x14ac:dyDescent="0.2">
      <c r="A43" s="23" t="s">
        <v>778</v>
      </c>
      <c r="B43" s="21">
        <v>1006990</v>
      </c>
      <c r="C43" s="21">
        <v>231439</v>
      </c>
      <c r="D43" s="21">
        <v>0</v>
      </c>
      <c r="E43" s="21">
        <v>231439</v>
      </c>
      <c r="F43" s="21">
        <v>331</v>
      </c>
      <c r="G43" s="21">
        <v>0</v>
      </c>
      <c r="H43" s="21">
        <v>1989</v>
      </c>
      <c r="I43" s="21">
        <v>0</v>
      </c>
      <c r="J43" s="21">
        <v>0</v>
      </c>
      <c r="K43" s="21">
        <v>0</v>
      </c>
      <c r="L43" s="21">
        <v>2320</v>
      </c>
      <c r="M43" s="21">
        <v>6000</v>
      </c>
      <c r="N43" s="21">
        <v>84883</v>
      </c>
      <c r="O43" s="1" t="s">
        <v>2411</v>
      </c>
      <c r="P43" s="21">
        <v>90883</v>
      </c>
      <c r="Q43" s="21">
        <v>1989</v>
      </c>
      <c r="R43" s="21">
        <v>1331632</v>
      </c>
      <c r="S43" s="21">
        <v>0</v>
      </c>
      <c r="T43" s="21">
        <v>0</v>
      </c>
      <c r="U43" s="21">
        <v>0</v>
      </c>
      <c r="V43" s="21">
        <v>3484</v>
      </c>
      <c r="W43" s="21">
        <v>744</v>
      </c>
      <c r="X43" s="1" t="s">
        <v>2412</v>
      </c>
      <c r="Y43" s="21">
        <v>4228</v>
      </c>
      <c r="Z43" s="21">
        <v>4228</v>
      </c>
      <c r="AA43" s="21">
        <v>1335860</v>
      </c>
      <c r="AB43" s="21">
        <v>765196</v>
      </c>
      <c r="AC43" s="21">
        <v>265559</v>
      </c>
      <c r="AD43" s="21">
        <v>1030755</v>
      </c>
      <c r="AE43" s="21">
        <v>64305</v>
      </c>
      <c r="AF43" s="21">
        <v>12670</v>
      </c>
      <c r="AG43" s="21">
        <v>0</v>
      </c>
      <c r="AH43" s="21">
        <v>9665</v>
      </c>
      <c r="AI43" s="21">
        <v>22335</v>
      </c>
      <c r="AJ43" s="21">
        <v>2766</v>
      </c>
      <c r="AK43" s="21">
        <v>10022</v>
      </c>
      <c r="AL43" s="21">
        <v>35123</v>
      </c>
      <c r="AM43" s="21">
        <v>8330</v>
      </c>
      <c r="AN43" s="22" t="s">
        <v>2413</v>
      </c>
      <c r="AO43" s="21">
        <v>107758</v>
      </c>
      <c r="AP43" s="21">
        <v>4585</v>
      </c>
      <c r="AQ43" s="21">
        <v>825</v>
      </c>
      <c r="AR43" s="21">
        <v>570</v>
      </c>
      <c r="AS43" s="21">
        <v>5980</v>
      </c>
      <c r="AT43" s="21">
        <v>88127</v>
      </c>
      <c r="AU43" s="21">
        <v>11077</v>
      </c>
      <c r="AV43" s="21">
        <v>38538</v>
      </c>
      <c r="AW43" s="21">
        <v>1102</v>
      </c>
      <c r="AX43" s="1" t="s">
        <v>2414</v>
      </c>
      <c r="AY43" s="21">
        <v>144824</v>
      </c>
      <c r="AZ43" s="21">
        <v>1283337</v>
      </c>
      <c r="BA43" s="21">
        <v>4228</v>
      </c>
      <c r="BB43" s="21">
        <v>1287565</v>
      </c>
    </row>
    <row r="44" spans="1:54" x14ac:dyDescent="0.2">
      <c r="A44" s="23" t="s">
        <v>797</v>
      </c>
      <c r="B44" s="21">
        <v>585001</v>
      </c>
      <c r="C44" s="21">
        <v>122762</v>
      </c>
      <c r="D44" s="21">
        <v>1500</v>
      </c>
      <c r="E44" s="21">
        <v>124262</v>
      </c>
      <c r="F44" s="21">
        <v>0</v>
      </c>
      <c r="G44" s="21">
        <v>0</v>
      </c>
      <c r="H44" s="21">
        <v>1500</v>
      </c>
      <c r="I44" s="21">
        <v>0</v>
      </c>
      <c r="J44" s="21">
        <v>0</v>
      </c>
      <c r="K44" s="21">
        <v>0</v>
      </c>
      <c r="L44" s="21">
        <v>1500</v>
      </c>
      <c r="M44" s="21">
        <v>0</v>
      </c>
      <c r="N44" s="21">
        <v>11961</v>
      </c>
      <c r="O44" s="1" t="s">
        <v>2415</v>
      </c>
      <c r="P44" s="21">
        <v>11961</v>
      </c>
      <c r="Q44" s="21">
        <v>1500</v>
      </c>
      <c r="R44" s="21">
        <v>722724</v>
      </c>
      <c r="S44" s="21">
        <v>0</v>
      </c>
      <c r="T44" s="21">
        <v>0</v>
      </c>
      <c r="U44" s="21">
        <v>0</v>
      </c>
      <c r="V44" s="21">
        <v>0</v>
      </c>
      <c r="W44" s="21">
        <v>0</v>
      </c>
      <c r="X44" s="1" t="s">
        <v>79</v>
      </c>
      <c r="Y44" s="21">
        <v>0</v>
      </c>
      <c r="Z44" s="21">
        <v>0</v>
      </c>
      <c r="AA44" s="21">
        <v>722724</v>
      </c>
      <c r="AB44" s="21">
        <v>407465</v>
      </c>
      <c r="AC44" s="21">
        <v>92709</v>
      </c>
      <c r="AD44" s="21">
        <v>500174</v>
      </c>
      <c r="AE44" s="21">
        <v>36069</v>
      </c>
      <c r="AF44" s="21">
        <v>6608</v>
      </c>
      <c r="AG44" s="21">
        <v>5555</v>
      </c>
      <c r="AH44" s="21">
        <v>0</v>
      </c>
      <c r="AI44" s="21">
        <v>12163</v>
      </c>
      <c r="AJ44" s="21">
        <v>1443</v>
      </c>
      <c r="AK44" s="21">
        <v>0</v>
      </c>
      <c r="AL44" s="21">
        <v>13606</v>
      </c>
      <c r="AM44" s="21">
        <v>3469</v>
      </c>
      <c r="AN44" s="22" t="s">
        <v>2303</v>
      </c>
      <c r="AO44" s="21">
        <v>53144</v>
      </c>
      <c r="AP44" s="21">
        <v>2650</v>
      </c>
      <c r="AQ44" s="21">
        <v>2261</v>
      </c>
      <c r="AR44" s="21">
        <v>2871</v>
      </c>
      <c r="AS44" s="21">
        <v>7782</v>
      </c>
      <c r="AT44" s="21">
        <v>118180</v>
      </c>
      <c r="AU44" s="21">
        <v>10420</v>
      </c>
      <c r="AV44" s="21">
        <v>20100</v>
      </c>
      <c r="AW44" s="21">
        <v>7231</v>
      </c>
      <c r="AX44" s="1" t="s">
        <v>2416</v>
      </c>
      <c r="AY44" s="21">
        <v>163713</v>
      </c>
      <c r="AZ44" s="21">
        <v>717031</v>
      </c>
      <c r="BA44" s="21">
        <v>0</v>
      </c>
      <c r="BB44" s="21">
        <v>717031</v>
      </c>
    </row>
    <row r="45" spans="1:54" x14ac:dyDescent="0.2">
      <c r="A45" s="23" t="s">
        <v>816</v>
      </c>
      <c r="B45" s="21">
        <v>3228066</v>
      </c>
      <c r="C45" s="21">
        <v>757800</v>
      </c>
      <c r="D45" s="21">
        <v>0</v>
      </c>
      <c r="E45" s="21">
        <v>757800</v>
      </c>
      <c r="F45" s="21">
        <v>0</v>
      </c>
      <c r="G45" s="21">
        <v>0</v>
      </c>
      <c r="H45" s="21">
        <v>2389</v>
      </c>
      <c r="I45" s="21">
        <v>0</v>
      </c>
      <c r="J45" s="21">
        <v>0</v>
      </c>
      <c r="K45" s="21">
        <v>0</v>
      </c>
      <c r="L45" s="21">
        <v>2389</v>
      </c>
      <c r="M45" s="21">
        <v>250</v>
      </c>
      <c r="N45" s="21">
        <v>36265</v>
      </c>
      <c r="O45" s="1" t="s">
        <v>2422</v>
      </c>
      <c r="P45" s="21">
        <v>36515</v>
      </c>
      <c r="Q45" s="21">
        <v>2389</v>
      </c>
      <c r="R45" s="21">
        <v>4024770</v>
      </c>
      <c r="S45" s="21">
        <v>0</v>
      </c>
      <c r="T45" s="21">
        <v>0</v>
      </c>
      <c r="U45" s="21">
        <v>0</v>
      </c>
      <c r="V45" s="21">
        <v>22585</v>
      </c>
      <c r="W45" s="21">
        <v>0</v>
      </c>
      <c r="X45" s="1" t="s">
        <v>2423</v>
      </c>
      <c r="Y45" s="21">
        <v>22585</v>
      </c>
      <c r="Z45" s="21">
        <v>22585</v>
      </c>
      <c r="AA45" s="21">
        <v>4047355</v>
      </c>
      <c r="AB45" s="21">
        <v>1693218</v>
      </c>
      <c r="AC45" s="21">
        <v>855879</v>
      </c>
      <c r="AD45" s="21">
        <v>2549097</v>
      </c>
      <c r="AE45" s="21">
        <v>151711</v>
      </c>
      <c r="AF45" s="21">
        <v>32859</v>
      </c>
      <c r="AG45" s="21">
        <v>53513</v>
      </c>
      <c r="AH45" s="21">
        <v>0</v>
      </c>
      <c r="AI45" s="21">
        <v>86372</v>
      </c>
      <c r="AJ45" s="21">
        <v>7174</v>
      </c>
      <c r="AK45" s="21">
        <v>70113</v>
      </c>
      <c r="AL45" s="21">
        <v>163659</v>
      </c>
      <c r="AM45" s="21">
        <v>33239</v>
      </c>
      <c r="AN45" s="22" t="s">
        <v>2424</v>
      </c>
      <c r="AO45" s="21">
        <v>348609</v>
      </c>
      <c r="AP45" s="21">
        <v>7277</v>
      </c>
      <c r="AQ45" s="21">
        <v>6026</v>
      </c>
      <c r="AR45" s="21">
        <v>0</v>
      </c>
      <c r="AS45" s="21">
        <v>13303</v>
      </c>
      <c r="AT45" s="21">
        <v>329673</v>
      </c>
      <c r="AU45" s="21">
        <v>61947</v>
      </c>
      <c r="AV45" s="21">
        <v>99945</v>
      </c>
      <c r="AW45" s="21">
        <v>37450</v>
      </c>
      <c r="AX45" s="1" t="s">
        <v>2425</v>
      </c>
      <c r="AY45" s="21">
        <v>542318</v>
      </c>
      <c r="AZ45" s="21">
        <v>3440024</v>
      </c>
      <c r="BA45" s="21">
        <v>0</v>
      </c>
      <c r="BB45" s="21">
        <v>3440024</v>
      </c>
    </row>
    <row r="46" spans="1:54" x14ac:dyDescent="0.2">
      <c r="A46" s="23" t="s">
        <v>833</v>
      </c>
      <c r="B46" s="21">
        <v>776066</v>
      </c>
      <c r="C46" s="21">
        <v>165207</v>
      </c>
      <c r="D46" s="21">
        <v>1000</v>
      </c>
      <c r="E46" s="21">
        <v>166207</v>
      </c>
      <c r="F46" s="21">
        <v>2000</v>
      </c>
      <c r="G46" s="21">
        <v>0</v>
      </c>
      <c r="H46" s="21">
        <v>965</v>
      </c>
      <c r="I46" s="21">
        <v>0</v>
      </c>
      <c r="J46" s="21">
        <v>0</v>
      </c>
      <c r="K46" s="21">
        <v>0</v>
      </c>
      <c r="L46" s="21">
        <v>2965</v>
      </c>
      <c r="M46" s="21">
        <v>7755</v>
      </c>
      <c r="N46" s="21">
        <v>57384</v>
      </c>
      <c r="O46" s="1" t="s">
        <v>2429</v>
      </c>
      <c r="P46" s="21">
        <v>65139</v>
      </c>
      <c r="Q46" s="21">
        <v>965</v>
      </c>
      <c r="R46" s="21">
        <v>1010377</v>
      </c>
      <c r="S46" s="21">
        <v>0</v>
      </c>
      <c r="T46" s="21">
        <v>0</v>
      </c>
      <c r="U46" s="21">
        <v>0</v>
      </c>
      <c r="V46" s="21">
        <v>0</v>
      </c>
      <c r="W46" s="21">
        <v>0</v>
      </c>
      <c r="X46" s="1" t="s">
        <v>2308</v>
      </c>
      <c r="Y46" s="21">
        <v>0</v>
      </c>
      <c r="Z46" s="21">
        <v>0</v>
      </c>
      <c r="AA46" s="21">
        <v>1010377</v>
      </c>
      <c r="AB46" s="21">
        <v>538797</v>
      </c>
      <c r="AC46" s="21">
        <v>153609</v>
      </c>
      <c r="AD46" s="21">
        <v>692406</v>
      </c>
      <c r="AE46" s="21">
        <v>33742</v>
      </c>
      <c r="AF46" s="21">
        <v>12079</v>
      </c>
      <c r="AG46" s="21">
        <v>9500</v>
      </c>
      <c r="AH46" s="21">
        <v>0</v>
      </c>
      <c r="AI46" s="21">
        <v>21579</v>
      </c>
      <c r="AJ46" s="21">
        <v>2637</v>
      </c>
      <c r="AK46" s="21">
        <v>0</v>
      </c>
      <c r="AL46" s="21">
        <v>24216</v>
      </c>
      <c r="AM46" s="21">
        <v>3749</v>
      </c>
      <c r="AN46" s="22" t="s">
        <v>2430</v>
      </c>
      <c r="AO46" s="21">
        <v>61707</v>
      </c>
      <c r="AP46" s="21">
        <v>3463</v>
      </c>
      <c r="AQ46" s="21">
        <v>6418</v>
      </c>
      <c r="AR46" s="21">
        <v>487</v>
      </c>
      <c r="AS46" s="21">
        <v>10368</v>
      </c>
      <c r="AT46" s="21">
        <v>114596</v>
      </c>
      <c r="AU46" s="21">
        <v>9382</v>
      </c>
      <c r="AV46" s="21">
        <v>36741</v>
      </c>
      <c r="AW46" s="21">
        <v>37273</v>
      </c>
      <c r="AX46" s="1" t="s">
        <v>2431</v>
      </c>
      <c r="AY46" s="21">
        <v>208360</v>
      </c>
      <c r="AZ46" s="21">
        <v>962473</v>
      </c>
      <c r="BA46" s="21">
        <v>0</v>
      </c>
      <c r="BB46" s="21">
        <v>962473</v>
      </c>
    </row>
    <row r="47" spans="1:54" x14ac:dyDescent="0.2">
      <c r="A47" s="23" t="s">
        <v>851</v>
      </c>
      <c r="B47" s="21">
        <v>533000</v>
      </c>
      <c r="C47" s="21">
        <v>307643</v>
      </c>
      <c r="D47" s="21">
        <v>0</v>
      </c>
      <c r="E47" s="21">
        <v>307643</v>
      </c>
      <c r="F47" s="21">
        <v>0</v>
      </c>
      <c r="G47" s="21">
        <v>0</v>
      </c>
      <c r="H47" s="21">
        <v>996</v>
      </c>
      <c r="I47" s="21">
        <v>0</v>
      </c>
      <c r="J47" s="21">
        <v>0</v>
      </c>
      <c r="K47" s="21">
        <v>3000</v>
      </c>
      <c r="L47" s="21">
        <v>3996</v>
      </c>
      <c r="M47" s="21">
        <v>26948</v>
      </c>
      <c r="N47" s="21">
        <v>1664189</v>
      </c>
      <c r="O47" s="1" t="s">
        <v>2432</v>
      </c>
      <c r="P47" s="21">
        <v>1691137</v>
      </c>
      <c r="Q47" s="21">
        <v>996</v>
      </c>
      <c r="R47" s="21">
        <v>2535776</v>
      </c>
      <c r="S47" s="21">
        <v>0</v>
      </c>
      <c r="T47" s="21">
        <v>0</v>
      </c>
      <c r="U47" s="21">
        <v>0</v>
      </c>
      <c r="V47" s="21">
        <v>325000</v>
      </c>
      <c r="W47" s="21">
        <v>0</v>
      </c>
      <c r="X47" s="1" t="s">
        <v>2361</v>
      </c>
      <c r="Y47" s="21">
        <v>325000</v>
      </c>
      <c r="Z47" s="21">
        <v>325000</v>
      </c>
      <c r="AA47" s="21">
        <v>2860776</v>
      </c>
      <c r="AB47" s="21">
        <v>1317059</v>
      </c>
      <c r="AC47" s="21">
        <v>243468</v>
      </c>
      <c r="AD47" s="21">
        <v>1560527</v>
      </c>
      <c r="AE47" s="21">
        <v>72070</v>
      </c>
      <c r="AF47" s="21">
        <v>11624</v>
      </c>
      <c r="AG47" s="21">
        <v>0</v>
      </c>
      <c r="AH47" s="21">
        <v>0</v>
      </c>
      <c r="AI47" s="21">
        <v>11624</v>
      </c>
      <c r="AJ47" s="21">
        <v>2538</v>
      </c>
      <c r="AK47" s="21">
        <v>3954</v>
      </c>
      <c r="AL47" s="21">
        <v>18116</v>
      </c>
      <c r="AM47" s="21">
        <v>24276</v>
      </c>
      <c r="AN47" s="22" t="s">
        <v>2433</v>
      </c>
      <c r="AO47" s="21">
        <v>114462</v>
      </c>
      <c r="AP47" s="21">
        <v>10028</v>
      </c>
      <c r="AQ47" s="21">
        <v>4790</v>
      </c>
      <c r="AR47" s="21">
        <v>0</v>
      </c>
      <c r="AS47" s="21">
        <v>14818</v>
      </c>
      <c r="AT47" s="21">
        <v>179126</v>
      </c>
      <c r="AU47" s="21">
        <v>43508</v>
      </c>
      <c r="AV47" s="21">
        <v>35355</v>
      </c>
      <c r="AW47" s="21">
        <v>322451</v>
      </c>
      <c r="AX47" s="1" t="s">
        <v>2434</v>
      </c>
      <c r="AY47" s="21">
        <v>595258</v>
      </c>
      <c r="AZ47" s="21">
        <v>2270247</v>
      </c>
      <c r="BA47" s="21">
        <v>524605</v>
      </c>
      <c r="BB47" s="21">
        <v>2794852</v>
      </c>
    </row>
    <row r="48" spans="1:54" x14ac:dyDescent="0.2">
      <c r="A48" s="23" t="s">
        <v>869</v>
      </c>
      <c r="B48" s="21">
        <v>10000</v>
      </c>
      <c r="C48" s="21">
        <v>28773</v>
      </c>
      <c r="D48" s="21">
        <v>0</v>
      </c>
      <c r="E48" s="21">
        <v>28773</v>
      </c>
      <c r="F48" s="21">
        <v>0</v>
      </c>
      <c r="G48" s="21">
        <v>0</v>
      </c>
      <c r="H48" s="21">
        <v>920</v>
      </c>
      <c r="I48" s="21">
        <v>0</v>
      </c>
      <c r="J48" s="21">
        <v>0</v>
      </c>
      <c r="K48" s="21">
        <v>0</v>
      </c>
      <c r="L48" s="21">
        <v>920</v>
      </c>
      <c r="M48" s="21">
        <v>0</v>
      </c>
      <c r="N48" s="21">
        <v>90648</v>
      </c>
      <c r="O48" s="1" t="s">
        <v>2374</v>
      </c>
      <c r="P48" s="21">
        <v>90648</v>
      </c>
      <c r="Q48" s="21">
        <v>920</v>
      </c>
      <c r="R48" s="21">
        <v>130341</v>
      </c>
      <c r="S48" s="21">
        <v>0</v>
      </c>
      <c r="T48" s="21">
        <v>0</v>
      </c>
      <c r="U48" s="21">
        <v>0</v>
      </c>
      <c r="V48" s="21">
        <v>0</v>
      </c>
      <c r="W48" s="21">
        <v>0</v>
      </c>
      <c r="X48" s="1" t="s">
        <v>79</v>
      </c>
      <c r="Y48" s="21">
        <v>0</v>
      </c>
      <c r="Z48" s="21">
        <v>0</v>
      </c>
      <c r="AA48" s="21">
        <v>130341</v>
      </c>
      <c r="AB48" s="21">
        <v>41273</v>
      </c>
      <c r="AC48" s="21">
        <v>4254</v>
      </c>
      <c r="AD48" s="21">
        <v>45527</v>
      </c>
      <c r="AE48" s="21">
        <v>4474</v>
      </c>
      <c r="AF48" s="21">
        <v>2960</v>
      </c>
      <c r="AG48" s="21">
        <v>0</v>
      </c>
      <c r="AH48" s="21">
        <v>0</v>
      </c>
      <c r="AI48" s="21">
        <v>2960</v>
      </c>
      <c r="AJ48" s="21">
        <v>646</v>
      </c>
      <c r="AK48" s="21">
        <v>0</v>
      </c>
      <c r="AL48" s="21">
        <v>3606</v>
      </c>
      <c r="AM48" s="21">
        <v>0</v>
      </c>
      <c r="AN48" s="22" t="s">
        <v>79</v>
      </c>
      <c r="AO48" s="21">
        <v>8080</v>
      </c>
      <c r="AP48" s="21">
        <v>643</v>
      </c>
      <c r="AQ48" s="21">
        <v>1930</v>
      </c>
      <c r="AR48" s="21">
        <v>0</v>
      </c>
      <c r="AS48" s="21">
        <v>2573</v>
      </c>
      <c r="AT48" s="21">
        <v>9602</v>
      </c>
      <c r="AU48" s="21">
        <v>0</v>
      </c>
      <c r="AV48" s="21">
        <v>9002</v>
      </c>
      <c r="AW48" s="21">
        <v>6771</v>
      </c>
      <c r="AX48" s="1" t="s">
        <v>2375</v>
      </c>
      <c r="AY48" s="21">
        <v>27948</v>
      </c>
      <c r="AZ48" s="21">
        <v>81555</v>
      </c>
      <c r="BA48" s="21">
        <v>0</v>
      </c>
      <c r="BB48" s="21">
        <v>81555</v>
      </c>
    </row>
    <row r="49" spans="1:54" x14ac:dyDescent="0.2">
      <c r="A49" s="23" t="s">
        <v>885</v>
      </c>
      <c r="B49" s="21">
        <v>906014</v>
      </c>
      <c r="C49" s="21">
        <v>200967</v>
      </c>
      <c r="D49" s="21">
        <v>0</v>
      </c>
      <c r="E49" s="21">
        <v>200967</v>
      </c>
      <c r="F49" s="21">
        <v>2000</v>
      </c>
      <c r="G49" s="21">
        <v>0</v>
      </c>
      <c r="H49" s="21">
        <v>1000</v>
      </c>
      <c r="I49" s="21">
        <v>0</v>
      </c>
      <c r="J49" s="21">
        <v>0</v>
      </c>
      <c r="K49" s="21">
        <v>0</v>
      </c>
      <c r="L49" s="21">
        <v>3000</v>
      </c>
      <c r="M49" s="21">
        <v>0</v>
      </c>
      <c r="N49" s="21">
        <v>6297</v>
      </c>
      <c r="O49" s="1" t="s">
        <v>2435</v>
      </c>
      <c r="P49" s="21">
        <v>6297</v>
      </c>
      <c r="Q49" s="21">
        <v>1000</v>
      </c>
      <c r="R49" s="21">
        <v>1116278</v>
      </c>
      <c r="S49" s="21">
        <v>0</v>
      </c>
      <c r="T49" s="21">
        <v>0</v>
      </c>
      <c r="U49" s="21">
        <v>0</v>
      </c>
      <c r="V49" s="21">
        <v>0</v>
      </c>
      <c r="W49" s="21">
        <v>0</v>
      </c>
      <c r="X49" s="1" t="s">
        <v>2361</v>
      </c>
      <c r="Y49" s="21">
        <v>0</v>
      </c>
      <c r="Z49" s="21">
        <v>0</v>
      </c>
      <c r="AA49" s="21">
        <v>1116278</v>
      </c>
      <c r="AB49" s="21">
        <v>538824</v>
      </c>
      <c r="AC49" s="21">
        <v>305677</v>
      </c>
      <c r="AD49" s="21">
        <v>844501</v>
      </c>
      <c r="AE49" s="21">
        <v>29547</v>
      </c>
      <c r="AF49" s="21">
        <v>16972</v>
      </c>
      <c r="AG49" s="21">
        <v>8000</v>
      </c>
      <c r="AH49" s="21">
        <v>0</v>
      </c>
      <c r="AI49" s="21">
        <v>24972</v>
      </c>
      <c r="AJ49" s="21">
        <v>3706</v>
      </c>
      <c r="AK49" s="21">
        <v>1886</v>
      </c>
      <c r="AL49" s="21">
        <v>30564</v>
      </c>
      <c r="AM49" s="21">
        <v>5420</v>
      </c>
      <c r="AN49" s="22" t="s">
        <v>2436</v>
      </c>
      <c r="AO49" s="21">
        <v>65531</v>
      </c>
      <c r="AP49" s="21">
        <v>2077</v>
      </c>
      <c r="AQ49" s="21">
        <v>0</v>
      </c>
      <c r="AR49" s="21">
        <v>0</v>
      </c>
      <c r="AS49" s="21">
        <v>2077</v>
      </c>
      <c r="AT49" s="21">
        <v>116713</v>
      </c>
      <c r="AU49" s="21">
        <v>15008</v>
      </c>
      <c r="AV49" s="21">
        <v>51625</v>
      </c>
      <c r="AW49" s="21">
        <v>19309</v>
      </c>
      <c r="AX49" s="1" t="s">
        <v>2437</v>
      </c>
      <c r="AY49" s="21">
        <v>204732</v>
      </c>
      <c r="AZ49" s="21">
        <v>1114764</v>
      </c>
      <c r="BA49" s="21">
        <v>0</v>
      </c>
      <c r="BB49" s="21">
        <v>1114764</v>
      </c>
    </row>
  </sheetData>
  <sortState xmlns:xlrd2="http://schemas.microsoft.com/office/spreadsheetml/2017/richdata2" ref="A2:BB49">
    <sortCondition ref="A2:A4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0" ma:contentTypeDescription="Create a new document." ma:contentTypeScope="" ma:versionID="7b4eb10e7b75f2acfcbe68ccc78c5527">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8c366d7bcbe66a0488dbeae94275c4ee"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B23969-0701-4F16-8B38-5B631C6E5A29}">
  <ds:schemaRefs>
    <ds:schemaRef ds:uri="http://schemas.microsoft.com/sharepoint/v3/contenttype/forms"/>
  </ds:schemaRefs>
</ds:datastoreItem>
</file>

<file path=customXml/itemProps2.xml><?xml version="1.0" encoding="utf-8"?>
<ds:datastoreItem xmlns:ds="http://schemas.openxmlformats.org/officeDocument/2006/customXml" ds:itemID="{CC6BE3DA-E6C8-4E2C-96CD-77454F4AC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AF6DBE-337E-4F43-B26A-B79583DAFF52}">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0ee27866-b6d5-4252-8d64-3ae05954dadf"/>
    <ds:schemaRef ds:uri="http://purl.org/dc/terms/"/>
    <ds:schemaRef ds:uri="http://schemas.microsoft.com/office/infopath/2007/PartnerControls"/>
    <ds:schemaRef ds:uri="794e957f-80ce-4eda-9e02-31455ab5eee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1-GenSysInfo</vt:lpstr>
      <vt:lpstr>2-OutletInfo</vt:lpstr>
      <vt:lpstr>3-Staff</vt:lpstr>
      <vt:lpstr>4-Collection</vt:lpstr>
      <vt:lpstr>5-Circ&amp;ILL</vt:lpstr>
      <vt:lpstr>6-Service</vt:lpstr>
      <vt:lpstr>7-SRP</vt:lpstr>
      <vt:lpstr>8-Tech</vt:lpstr>
      <vt:lpstr>9-Financial</vt:lpstr>
      <vt:lpstr>10-COVID</vt:lpstr>
      <vt:lpstr>11-QualQs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Metzger, Kelly (OLIS)</dc:creator>
  <cp:keywords/>
  <dc:description/>
  <cp:lastModifiedBy>Metzger, Kelly (OLIS)</cp:lastModifiedBy>
  <cp:revision/>
  <dcterms:created xsi:type="dcterms:W3CDTF">2021-10-13T17:44:00Z</dcterms:created>
  <dcterms:modified xsi:type="dcterms:W3CDTF">2022-03-31T13:53:28Z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